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108" windowWidth="10008" windowHeight="7008" tabRatio="899" firstSheet="9" activeTab="11"/>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一般公共预算财政拨款“三公”经费支出决算表（公开09表）" sheetId="9" r:id="rId9"/>
    <sheet name="政府性基金预算财政拨款收入支出决算表（公开10表）" sheetId="10" r:id="rId10"/>
    <sheet name="机关运行经费支出决算表(公开11表)" sheetId="11" r:id="rId11"/>
    <sheet name="政府采购决算表（公开12表）" sheetId="12" r:id="rId12"/>
  </sheets>
  <definedNames>
    <definedName name="_xlnm.Print_Area" localSheetId="5">'财政拨款基本支出决算表(公开06表)'!$A$1:$E$35</definedName>
    <definedName name="_xlnm.Print_Area" localSheetId="3">'财政拨款收入支出决算总表(公开04表)'!$A$1:$F$35</definedName>
    <definedName name="_xlnm.Print_Area" localSheetId="4">'财政拨款支出决算表（公开05表）'!$A$1:$E$14</definedName>
    <definedName name="_xlnm.Print_Area" localSheetId="10">'机关运行经费支出决算表(公开11表)'!$A$1:$C$23</definedName>
    <definedName name="_xlnm.Print_Area" localSheetId="1">'收入决算表(公开02表)'!$A$1:$I$13</definedName>
    <definedName name="_xlnm.Print_Area" localSheetId="0">'收入支出决算总表(公开01表)'!$A$1:$F$34</definedName>
    <definedName name="_xlnm.Print_Area" localSheetId="8">'一般公共预算财政拨款“三公”经费支出决算表（公开09表）'!$A$1:$H$16</definedName>
    <definedName name="_xlnm.Print_Area" localSheetId="7">'一般公共预算财政拨款基本支出决算表(公开08表)'!$A$1:$E$22</definedName>
    <definedName name="_xlnm.Print_Area" localSheetId="6">'一般公共预算财政拨款支出决算表（公开07表）'!$A$1:$E$14</definedName>
    <definedName name="_xlnm.Print_Area" localSheetId="11">'政府采购决算表（公开12表）'!$A$1:$D$18</definedName>
    <definedName name="_xlnm.Print_Area" localSheetId="9">'政府性基金预算财政拨款收入支出决算表（公开10表）'!$A$1:$H$14</definedName>
    <definedName name="_xlnm.Print_Area" localSheetId="2">'支出决算表(公开03表)'!$A$1:$H$13</definedName>
  </definedNames>
  <calcPr fullCalcOnLoad="1"/>
</workbook>
</file>

<file path=xl/sharedStrings.xml><?xml version="1.0" encoding="utf-8"?>
<sst xmlns="http://schemas.openxmlformats.org/spreadsheetml/2006/main" count="397" uniqueCount="196">
  <si>
    <t>项    目</t>
  </si>
  <si>
    <t>上级补助收入</t>
  </si>
  <si>
    <t>三、上缴上级支出</t>
  </si>
  <si>
    <t>政府性基金预算财政拨款</t>
  </si>
  <si>
    <t>支出决算表</t>
  </si>
  <si>
    <t>支出</t>
  </si>
  <si>
    <t>七、文化体育与传媒支出</t>
  </si>
  <si>
    <t>二、外交支出</t>
  </si>
  <si>
    <t>八、社会保障和就业支出</t>
  </si>
  <si>
    <t>项目支出</t>
  </si>
  <si>
    <t>五、对附属单位补助支出</t>
  </si>
  <si>
    <t>栏次</t>
  </si>
  <si>
    <t>十五、商业服务业等支出</t>
  </si>
  <si>
    <t>十八、国土海洋气象等支出</t>
  </si>
  <si>
    <t>对附属单位补助支出</t>
  </si>
  <si>
    <t>　　其中：政府性基金预算财政拨款</t>
  </si>
  <si>
    <t>金额单位：万元</t>
  </si>
  <si>
    <t xml:space="preserve">    年末结转和结余</t>
  </si>
  <si>
    <t>四、经营支出</t>
  </si>
  <si>
    <t>五、教育支出</t>
  </si>
  <si>
    <t>六、其他收入</t>
  </si>
  <si>
    <t>　　年末结余</t>
  </si>
  <si>
    <t>十七、援助其他地区支出</t>
  </si>
  <si>
    <t>十九、住房保障支出</t>
  </si>
  <si>
    <t>三、事业收入</t>
  </si>
  <si>
    <t>二、上级补助收入</t>
  </si>
  <si>
    <t>一、一般公共服务支出</t>
  </si>
  <si>
    <t>经营支出</t>
  </si>
  <si>
    <t>二十一、其他支出</t>
  </si>
  <si>
    <t>合计</t>
  </si>
  <si>
    <t>小计</t>
  </si>
  <si>
    <t>本年支出合计</t>
  </si>
  <si>
    <t>收入决算表</t>
  </si>
  <si>
    <t>决算数</t>
  </si>
  <si>
    <t xml:space="preserve">    用事业基金弥补收支差额</t>
  </si>
  <si>
    <t>支     出</t>
  </si>
  <si>
    <t>十三、交通运输支出</t>
  </si>
  <si>
    <t>二、项目支出</t>
  </si>
  <si>
    <t>收     入</t>
  </si>
  <si>
    <t>财政拨款收入支出决算总表</t>
  </si>
  <si>
    <t xml:space="preserve">    年初结转和结余</t>
  </si>
  <si>
    <t>十一、城乡社区支出</t>
  </si>
  <si>
    <t xml:space="preserve">    结余分配</t>
  </si>
  <si>
    <t>十六、金融支出</t>
  </si>
  <si>
    <t>五、附属单位上缴收入</t>
  </si>
  <si>
    <t>经营收入</t>
  </si>
  <si>
    <t>十、节能环保支出</t>
  </si>
  <si>
    <t>财政拨款收入</t>
  </si>
  <si>
    <t>年初财政拨款结转和结余</t>
  </si>
  <si>
    <t>二、政府性基金预算财政拨款</t>
  </si>
  <si>
    <t>其他收入</t>
  </si>
  <si>
    <t>上缴上级支出</t>
  </si>
  <si>
    <t>一、一般公共预算财政拨款</t>
  </si>
  <si>
    <t>六、科学技术支出</t>
  </si>
  <si>
    <t>附属单位上缴收入</t>
  </si>
  <si>
    <t>一、基本支出</t>
  </si>
  <si>
    <t>基本支出</t>
  </si>
  <si>
    <t>十四、资源勘探信息等支出</t>
  </si>
  <si>
    <t>收入</t>
  </si>
  <si>
    <t>项目</t>
  </si>
  <si>
    <t>事业收入</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</si>
  <si>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</si>
  <si>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</si>
  <si>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</si>
  <si>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</si>
  <si>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</si>
  <si>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</si>
  <si>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</si>
  <si>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</si>
  <si>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</si>
  <si>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</si>
  <si>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本年收入合计</t>
  </si>
  <si>
    <t>十二、农林水支出</t>
  </si>
  <si>
    <t>年末财政拨款结转和结余</t>
  </si>
  <si>
    <t/>
  </si>
  <si>
    <t>收入支出决算总表</t>
  </si>
  <si>
    <t>公开01表</t>
  </si>
  <si>
    <t>金额单位：万元</t>
  </si>
  <si>
    <t>公开02表</t>
  </si>
  <si>
    <t>总计</t>
  </si>
  <si>
    <t>公开04表</t>
  </si>
  <si>
    <t>一般公共预算财政拨款支出决算表</t>
  </si>
  <si>
    <t xml:space="preserve">基本支出  </t>
  </si>
  <si>
    <t>功能分类科目编码</t>
  </si>
  <si>
    <t>合计</t>
  </si>
  <si>
    <t>一般公共预算财政拨款基本支出决算表</t>
  </si>
  <si>
    <t>因公出国（境）费</t>
  </si>
  <si>
    <t>公务接待费</t>
  </si>
  <si>
    <t>小计</t>
  </si>
  <si>
    <t>总计</t>
  </si>
  <si>
    <t>注：本表反映部门本年度按功能分类一般公共预算财政拨款实际支出情况。</t>
  </si>
  <si>
    <t>公开08表</t>
  </si>
  <si>
    <t>注：本表反映部门本年度按经济分类一般公共预算财政拨款基本支出明细情况。</t>
  </si>
  <si>
    <t>公务用车购置及运行维护费</t>
  </si>
  <si>
    <t>会议费</t>
  </si>
  <si>
    <t>培训费</t>
  </si>
  <si>
    <t>公务用车购置费</t>
  </si>
  <si>
    <t>公务用车运行维护费</t>
  </si>
  <si>
    <t>一般公共预算财政拨款“三公”经费、会议费、培训费支出决算表</t>
  </si>
  <si>
    <t>金额单位：万元</t>
  </si>
  <si>
    <t>“三公”经费</t>
  </si>
  <si>
    <t>“三公”经费
合计</t>
  </si>
  <si>
    <t>相关统计数：</t>
  </si>
  <si>
    <t>因公出国（境）团组数(个)</t>
  </si>
  <si>
    <t>公务用车购置数(辆)</t>
  </si>
  <si>
    <t>项目</t>
  </si>
  <si>
    <t>统计数</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</si>
  <si>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</si>
  <si>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</si>
  <si>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</si>
  <si>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</si>
  <si>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</si>
  <si>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</si>
  <si>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</si>
  <si>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</si>
  <si>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</si>
  <si>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公开10表</t>
  </si>
  <si>
    <t>公开07表</t>
  </si>
  <si>
    <t>注：“三公”经费、会议费、培训费详细支出情况见支出情况说明。</t>
  </si>
  <si>
    <t>公开09表</t>
  </si>
  <si>
    <t>日常公用经费</t>
  </si>
  <si>
    <t>机关运行经费支出决算表</t>
  </si>
  <si>
    <t>采购品目大类</t>
  </si>
  <si>
    <t>单位：万元</t>
  </si>
  <si>
    <t>政府采购支出决算表</t>
  </si>
  <si>
    <t>公开11表</t>
  </si>
  <si>
    <t>公开05表</t>
  </si>
  <si>
    <t>公开06表</t>
  </si>
  <si>
    <t>金额单位：万元</t>
  </si>
  <si>
    <t>注：本表反映部门本年度按功能分类财政拨款实际支出情况。财政拨款指一般公共预算财政拨款和政府性基金预算财政拨款。</t>
  </si>
  <si>
    <t>财政拨款基本支出决算表</t>
  </si>
  <si>
    <t xml:space="preserve">  基本工资</t>
  </si>
  <si>
    <t>工资福利支出</t>
  </si>
  <si>
    <t>注：本表反映部门本年度按经济分类财政拨款基本支出明细情况。财政拨款指一般公共预算财政拨款和政府性基金预算财政拨款。</t>
  </si>
  <si>
    <t>商品和服务支出</t>
  </si>
  <si>
    <t xml:space="preserve">  办公费</t>
  </si>
  <si>
    <t>对个人和家庭的补助</t>
  </si>
  <si>
    <t xml:space="preserve">  离休费</t>
  </si>
  <si>
    <t>财政拨款支出决算表</t>
  </si>
  <si>
    <t>政府性基金预算财政拨款收入支出决算表</t>
  </si>
  <si>
    <t>本年收入</t>
  </si>
  <si>
    <t>本年支出</t>
  </si>
  <si>
    <t>年末结转和结余</t>
  </si>
  <si>
    <t>年初结转和结余</t>
  </si>
  <si>
    <t>公开12表</t>
  </si>
  <si>
    <t>采购决算</t>
  </si>
  <si>
    <t>总计</t>
  </si>
  <si>
    <t>财政性资金</t>
  </si>
  <si>
    <t>其他资金</t>
  </si>
  <si>
    <t>一、货物</t>
  </si>
  <si>
    <t>二、工程</t>
  </si>
  <si>
    <t>三、服务</t>
  </si>
  <si>
    <t>按功能分类</t>
  </si>
  <si>
    <t>按支出性质</t>
  </si>
  <si>
    <t>按功能分类</t>
  </si>
  <si>
    <r>
      <t xml:space="preserve">项 </t>
    </r>
    <r>
      <rPr>
        <b/>
        <sz val="11"/>
        <color indexed="8"/>
        <rFont val="宋体"/>
        <family val="0"/>
      </rPr>
      <t xml:space="preserve">   </t>
    </r>
    <r>
      <rPr>
        <b/>
        <sz val="11"/>
        <rFont val="宋体"/>
        <family val="0"/>
      </rPr>
      <t>目</t>
    </r>
  </si>
  <si>
    <t>本年支出合计</t>
  </si>
  <si>
    <t>人员经费</t>
  </si>
  <si>
    <t>经济分类科目编码</t>
  </si>
  <si>
    <t>功能分类科目编码</t>
  </si>
  <si>
    <t>因公出国（境）人次数(人)</t>
  </si>
  <si>
    <t>小计</t>
  </si>
  <si>
    <t xml:space="preserve">基本支出  </t>
  </si>
  <si>
    <t>机关运行经费支出决算</t>
  </si>
  <si>
    <t>科目编码</t>
  </si>
  <si>
    <t>注：“机关运行经费”暂指行政单位和参照公务员法管理的事业单位使用一般公共预算财政拨款安排的基本支出中的“商品和服务支出”。</t>
  </si>
  <si>
    <t>公开03表</t>
  </si>
  <si>
    <t>附3</t>
  </si>
  <si>
    <t xml:space="preserve">                                       </t>
  </si>
  <si>
    <t>中专教育</t>
  </si>
  <si>
    <t>职业高中教育</t>
  </si>
  <si>
    <t>其他教育费附加安排的支出</t>
  </si>
  <si>
    <t>中专教育</t>
  </si>
  <si>
    <t>职业高中教育</t>
  </si>
  <si>
    <t xml:space="preserve">  津贴补贴</t>
  </si>
  <si>
    <t xml:space="preserve">  社会保障费</t>
  </si>
  <si>
    <r>
      <t xml:space="preserve"> </t>
    </r>
    <r>
      <rPr>
        <sz val="11"/>
        <rFont val="宋体"/>
        <family val="0"/>
      </rPr>
      <t xml:space="preserve"> 绩效工资</t>
    </r>
  </si>
  <si>
    <t xml:space="preserve">  其他工资福利支出</t>
  </si>
  <si>
    <r>
      <t xml:space="preserve"> </t>
    </r>
    <r>
      <rPr>
        <sz val="11"/>
        <rFont val="宋体"/>
        <family val="0"/>
      </rPr>
      <t xml:space="preserve"> </t>
    </r>
    <r>
      <rPr>
        <sz val="11"/>
        <rFont val="宋体"/>
        <family val="0"/>
      </rPr>
      <t>印刷费</t>
    </r>
  </si>
  <si>
    <r>
      <t xml:space="preserve"> </t>
    </r>
    <r>
      <rPr>
        <sz val="11"/>
        <rFont val="宋体"/>
        <family val="0"/>
      </rPr>
      <t xml:space="preserve"> 手续费</t>
    </r>
  </si>
  <si>
    <r>
      <t xml:space="preserve"> </t>
    </r>
    <r>
      <rPr>
        <sz val="11"/>
        <rFont val="宋体"/>
        <family val="0"/>
      </rPr>
      <t xml:space="preserve"> 水费</t>
    </r>
  </si>
  <si>
    <r>
      <t xml:space="preserve"> </t>
    </r>
    <r>
      <rPr>
        <sz val="11"/>
        <rFont val="宋体"/>
        <family val="0"/>
      </rPr>
      <t xml:space="preserve"> 电费</t>
    </r>
  </si>
  <si>
    <t xml:space="preserve">  邮电费</t>
  </si>
  <si>
    <t xml:space="preserve">  物业管理费</t>
  </si>
  <si>
    <t xml:space="preserve">  差旅费</t>
  </si>
  <si>
    <t xml:space="preserve">  维修（护）费</t>
  </si>
  <si>
    <t xml:space="preserve">  会议费</t>
  </si>
  <si>
    <t xml:space="preserve">  公务接待费</t>
  </si>
  <si>
    <t xml:space="preserve">  专用材料费</t>
  </si>
  <si>
    <t xml:space="preserve">  培训费</t>
  </si>
  <si>
    <t xml:space="preserve">  工会经费</t>
  </si>
  <si>
    <t xml:space="preserve">  公车运行维护费</t>
  </si>
  <si>
    <r>
      <t xml:space="preserve"> </t>
    </r>
    <r>
      <rPr>
        <sz val="11"/>
        <rFont val="宋体"/>
        <family val="0"/>
      </rPr>
      <t xml:space="preserve"> 退休费</t>
    </r>
  </si>
  <si>
    <r>
      <t xml:space="preserve"> </t>
    </r>
    <r>
      <rPr>
        <sz val="11"/>
        <rFont val="宋体"/>
        <family val="0"/>
      </rPr>
      <t xml:space="preserve"> 生活补助</t>
    </r>
  </si>
  <si>
    <t>注：无政府性基金收支。</t>
  </si>
  <si>
    <t>注：无政府采购支出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</si>
</sst>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s>
  <fonts count="32">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20"/>
      <color indexed="8"/>
      <name val="方正小标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sz val="20"/>
      <name val="方正小标宋_GBK"/>
      <family val="0"/>
    </font>
    <font>
      <sz val="18"/>
      <name val="方正小标宋_GBK"/>
      <family val="0"/>
    </font>
    <font>
      <b/>
      <sz val="11"/>
      <name val="宋体"/>
      <family val="0"/>
    </font>
    <font>
      <b/>
      <sz val="12"/>
      <name val="宋体"/>
      <family val="0"/>
    </font>
    <font>
      <sz val="16"/>
      <color indexed="8"/>
      <name val="黑体"/>
      <family val="3"/>
    </font>
    <font>
      <u val="single"/>
      <sz val="10"/>
      <color indexed="20"/>
      <name val="Arial"/>
      <family val="2"/>
    </font>
    <font>
      <u val="single"/>
      <sz val="10"/>
      <color theme="11"/>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0" borderId="0">
      <alignment/>
      <protection/>
    </xf>
    <xf numFmtId="0" fontId="12" fillId="0" borderId="0">
      <alignment/>
      <protection/>
    </xf>
    <xf numFmtId="0" fontId="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23" fillId="0" borderId="0" applyNumberFormat="0" applyFont="0" applyFill="0" applyBorder="0" applyAlignment="0" applyProtection="0"/>
    <xf numFmtId="0" fontId="2" fillId="0" borderId="0">
      <alignment vertical="center"/>
      <protection/>
    </xf>
    <xf numFmtId="0" fontId="12" fillId="0" borderId="0">
      <alignment vertical="center"/>
      <protection/>
    </xf>
    <xf numFmtId="0" fontId="13" fillId="0" borderId="0" applyNumberFormat="0" applyFill="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5" fillId="9" borderId="5" applyNumberFormat="0" applyAlignment="0" applyProtection="0"/>
    <xf numFmtId="0" fontId="16" fillId="14"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20" fillId="10" borderId="0" applyNumberFormat="0" applyBorder="0" applyAlignment="0" applyProtection="0"/>
    <xf numFmtId="0" fontId="21" fillId="9" borderId="8" applyNumberFormat="0" applyAlignment="0" applyProtection="0"/>
    <xf numFmtId="0" fontId="22" fillId="3" borderId="5" applyNumberFormat="0" applyAlignment="0" applyProtection="0"/>
    <xf numFmtId="0" fontId="23" fillId="0" borderId="0">
      <alignment/>
      <protection/>
    </xf>
    <xf numFmtId="0" fontId="31" fillId="0" borderId="0" applyNumberFormat="0" applyFill="0" applyBorder="0" applyAlignment="0" applyProtection="0"/>
    <xf numFmtId="0" fontId="2" fillId="5" borderId="9" applyNumberFormat="0" applyFont="0" applyAlignment="0" applyProtection="0"/>
  </cellStyleXfs>
  <cellXfs count="158">
    <xf numFmtId="0" fontId="0" fillId="0" borderId="0" xfId="0"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right"/>
    </xf>
    <xf numFmtId="0" fontId="0" fillId="0" borderId="0" xfId="0"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0" xfId="0" applyFont="1" applyFill="1" applyAlignment="1">
      <alignment horizontal="right" vertical="center"/>
    </xf>
    <xf numFmtId="0" fontId="1" fillId="0" borderId="0" xfId="0" applyFont="1" applyFill="1" applyAlignment="1">
      <alignment horizontal="center" vertical="center"/>
    </xf>
    <xf numFmtId="0" fontId="12" fillId="0" borderId="0" xfId="54" applyFont="1" applyAlignment="1">
      <alignment horizontal="center" vertical="center" wrapText="1"/>
      <protection/>
    </xf>
    <xf numFmtId="0" fontId="12" fillId="0" borderId="0" xfId="54" applyFont="1" applyAlignment="1">
      <alignment vertical="center" wrapText="1"/>
      <protection/>
    </xf>
    <xf numFmtId="0" fontId="12" fillId="0" borderId="0" xfId="54" applyAlignment="1">
      <alignment vertical="center" wrapText="1"/>
      <protection/>
    </xf>
    <xf numFmtId="0" fontId="12" fillId="0" borderId="0" xfId="54" applyFont="1" applyAlignment="1">
      <alignment horizontal="left" vertical="center"/>
      <protection/>
    </xf>
    <xf numFmtId="0" fontId="24" fillId="0" borderId="0" xfId="54" applyFont="1" applyAlignment="1">
      <alignment horizontal="center" vertical="center" wrapText="1"/>
      <protection/>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12" fillId="0" borderId="0" xfId="54" applyBorder="1" applyAlignment="1">
      <alignment vertical="center" wrapText="1"/>
      <protection/>
    </xf>
    <xf numFmtId="0" fontId="2" fillId="0" borderId="0" xfId="53">
      <alignment vertical="center"/>
      <protection/>
    </xf>
    <xf numFmtId="0" fontId="24" fillId="0" borderId="0" xfId="53" applyFont="1" applyAlignment="1">
      <alignment horizontal="center" vertical="center"/>
      <protection/>
    </xf>
    <xf numFmtId="0" fontId="24" fillId="0" borderId="0" xfId="53" applyFont="1" applyAlignment="1">
      <alignment horizontal="right" vertical="center"/>
      <protection/>
    </xf>
    <xf numFmtId="0" fontId="2" fillId="0" borderId="0" xfId="53" applyFont="1">
      <alignment vertical="center"/>
      <protection/>
    </xf>
    <xf numFmtId="0" fontId="3" fillId="0" borderId="12" xfId="0" applyFont="1" applyFill="1" applyBorder="1" applyAlignment="1">
      <alignment horizontal="center" vertical="center" shrinkToFit="1"/>
    </xf>
    <xf numFmtId="0" fontId="2" fillId="0" borderId="11"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2" xfId="0" applyNumberFormat="1" applyFont="1" applyFill="1" applyBorder="1" applyAlignment="1">
      <alignment horizontal="right" vertical="center" shrinkToFit="1"/>
    </xf>
    <xf numFmtId="0" fontId="0" fillId="0" borderId="10" xfId="0" applyFill="1" applyBorder="1" applyAlignment="1">
      <alignment vertical="center"/>
    </xf>
    <xf numFmtId="0" fontId="2" fillId="0" borderId="11" xfId="0" applyFont="1" applyFill="1" applyBorder="1" applyAlignment="1">
      <alignment horizontal="left" vertical="center"/>
    </xf>
    <xf numFmtId="0" fontId="2" fillId="0" borderId="10" xfId="0" applyFont="1" applyFill="1" applyBorder="1" applyAlignment="1">
      <alignment horizontal="right" vertical="center" shrinkToFit="1"/>
    </xf>
    <xf numFmtId="0" fontId="2" fillId="0" borderId="12" xfId="0" applyFont="1" applyFill="1" applyBorder="1" applyAlignment="1">
      <alignment horizontal="right" vertical="center" shrinkToFit="1"/>
    </xf>
    <xf numFmtId="0" fontId="2" fillId="0" borderId="1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4" fontId="2" fillId="0" borderId="14" xfId="0" applyNumberFormat="1" applyFont="1" applyFill="1" applyBorder="1" applyAlignment="1">
      <alignment horizontal="right" vertical="center" shrinkToFit="1"/>
    </xf>
    <xf numFmtId="4" fontId="2" fillId="0" borderId="15" xfId="0" applyNumberFormat="1" applyFont="1" applyFill="1" applyBorder="1" applyAlignment="1">
      <alignment horizontal="right" vertical="center" shrinkToFit="1"/>
    </xf>
    <xf numFmtId="0" fontId="3" fillId="0" borderId="11" xfId="0" applyFont="1" applyFill="1" applyBorder="1" applyAlignment="1">
      <alignment horizontal="center" vertical="center" wrapText="1" shrinkToFit="1"/>
    </xf>
    <xf numFmtId="0" fontId="2" fillId="0" borderId="13"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1" xfId="0" applyFont="1" applyFill="1" applyBorder="1" applyAlignment="1">
      <alignment vertical="center" shrinkToFi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0"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wrapText="1"/>
    </xf>
    <xf numFmtId="0" fontId="24" fillId="0" borderId="11" xfId="54" applyFont="1" applyBorder="1" applyAlignment="1">
      <alignment horizontal="center" vertical="center" wrapText="1"/>
      <protection/>
    </xf>
    <xf numFmtId="0" fontId="24" fillId="0" borderId="10" xfId="54" applyFont="1" applyBorder="1" applyAlignment="1">
      <alignment horizontal="center" vertical="center" wrapText="1"/>
      <protection/>
    </xf>
    <xf numFmtId="0" fontId="24" fillId="0" borderId="12" xfId="54" applyFont="1" applyBorder="1" applyAlignment="1">
      <alignment horizontal="center" vertical="center" wrapText="1"/>
      <protection/>
    </xf>
    <xf numFmtId="4" fontId="24" fillId="0" borderId="10" xfId="54" applyNumberFormat="1" applyFont="1" applyFill="1" applyBorder="1" applyAlignment="1">
      <alignment horizontal="center" vertical="center" wrapText="1"/>
      <protection/>
    </xf>
    <xf numFmtId="4" fontId="24" fillId="0" borderId="12" xfId="54" applyNumberFormat="1" applyFont="1" applyFill="1" applyBorder="1" applyAlignment="1">
      <alignment horizontal="center" vertical="center" wrapText="1"/>
      <protection/>
    </xf>
    <xf numFmtId="0" fontId="24" fillId="0" borderId="10" xfId="54" applyFont="1" applyBorder="1" applyAlignment="1">
      <alignment vertical="center" wrapText="1"/>
      <protection/>
    </xf>
    <xf numFmtId="0" fontId="24" fillId="0" borderId="10" xfId="54" applyFont="1" applyFill="1" applyBorder="1" applyAlignment="1">
      <alignment vertical="center" wrapText="1"/>
      <protection/>
    </xf>
    <xf numFmtId="4" fontId="24" fillId="0" borderId="10" xfId="54" applyNumberFormat="1" applyFont="1" applyFill="1" applyBorder="1" applyAlignment="1">
      <alignment vertical="center" wrapText="1"/>
      <protection/>
    </xf>
    <xf numFmtId="0" fontId="24" fillId="0" borderId="12" xfId="54" applyFont="1" applyFill="1" applyBorder="1" applyAlignment="1">
      <alignment vertical="center" wrapText="1"/>
      <protection/>
    </xf>
    <xf numFmtId="0" fontId="24" fillId="0" borderId="13" xfId="54" applyFont="1" applyBorder="1" applyAlignment="1">
      <alignment horizontal="center" vertical="center" wrapText="1"/>
      <protection/>
    </xf>
    <xf numFmtId="0" fontId="24" fillId="0" borderId="14" xfId="54" applyFont="1" applyBorder="1" applyAlignment="1">
      <alignment vertical="center" wrapText="1"/>
      <protection/>
    </xf>
    <xf numFmtId="0" fontId="24" fillId="0" borderId="14" xfId="54" applyFont="1" applyFill="1" applyBorder="1" applyAlignment="1">
      <alignment vertical="center" wrapText="1"/>
      <protection/>
    </xf>
    <xf numFmtId="0" fontId="24" fillId="0" borderId="15" xfId="54" applyFont="1" applyFill="1" applyBorder="1" applyAlignment="1">
      <alignment vertical="center" wrapText="1"/>
      <protection/>
    </xf>
    <xf numFmtId="0" fontId="27" fillId="0" borderId="11" xfId="54" applyFont="1" applyBorder="1" applyAlignment="1">
      <alignment horizontal="left" vertical="center" wrapText="1"/>
      <protection/>
    </xf>
    <xf numFmtId="0" fontId="27" fillId="0" borderId="10" xfId="54" applyFont="1" applyBorder="1" applyAlignment="1">
      <alignment vertical="center" wrapText="1"/>
      <protection/>
    </xf>
    <xf numFmtId="0" fontId="24" fillId="0" borderId="11" xfId="54" applyFont="1" applyBorder="1" applyAlignment="1">
      <alignment horizontal="left" vertical="center" wrapText="1"/>
      <protection/>
    </xf>
    <xf numFmtId="0" fontId="27" fillId="0" borderId="11" xfId="54" applyFont="1" applyBorder="1" applyAlignment="1">
      <alignment horizontal="center" vertical="center" wrapText="1"/>
      <protection/>
    </xf>
    <xf numFmtId="0" fontId="27" fillId="0" borderId="10" xfId="54" applyFont="1" applyBorder="1" applyAlignment="1">
      <alignment horizontal="center" vertical="center" wrapText="1"/>
      <protection/>
    </xf>
    <xf numFmtId="0" fontId="24" fillId="0" borderId="14" xfId="54" applyFont="1" applyBorder="1" applyAlignment="1">
      <alignment horizontal="center" vertical="center" wrapText="1"/>
      <protection/>
    </xf>
    <xf numFmtId="0" fontId="27" fillId="0" borderId="14" xfId="54" applyFont="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12" fillId="0" borderId="12" xfId="54" applyFont="1" applyBorder="1" applyAlignment="1">
      <alignment horizontal="center" vertical="center" wrapText="1"/>
      <protection/>
    </xf>
    <xf numFmtId="0" fontId="12" fillId="0" borderId="12" xfId="54" applyFont="1" applyBorder="1" applyAlignment="1">
      <alignment vertical="center" wrapText="1"/>
      <protection/>
    </xf>
    <xf numFmtId="0" fontId="12" fillId="0" borderId="15" xfId="54" applyFont="1" applyBorder="1" applyAlignment="1">
      <alignment vertical="center" wrapText="1"/>
      <protection/>
    </xf>
    <xf numFmtId="0" fontId="27" fillId="0" borderId="10" xfId="54" applyFont="1" applyFill="1" applyBorder="1" applyAlignment="1">
      <alignment vertical="center" wrapText="1"/>
      <protection/>
    </xf>
    <xf numFmtId="0" fontId="27" fillId="4" borderId="10" xfId="52" applyFont="1" applyFill="1" applyBorder="1" applyAlignment="1">
      <alignment horizontal="center" vertical="center" wrapText="1" shrinkToFit="1"/>
    </xf>
    <xf numFmtId="0" fontId="27" fillId="4" borderId="12" xfId="52" applyFont="1" applyFill="1" applyBorder="1" applyAlignment="1">
      <alignment horizontal="center" vertical="center" wrapText="1" shrinkToFit="1"/>
    </xf>
    <xf numFmtId="0" fontId="27" fillId="0" borderId="11" xfId="52" applyFont="1" applyBorder="1" applyAlignment="1">
      <alignment horizontal="center" vertical="center"/>
    </xf>
    <xf numFmtId="0" fontId="24" fillId="0" borderId="10" xfId="52" applyFont="1" applyBorder="1" applyAlignment="1">
      <alignment horizontal="left" vertical="center"/>
    </xf>
    <xf numFmtId="181" fontId="24" fillId="0" borderId="10" xfId="52" applyNumberFormat="1" applyFont="1" applyBorder="1" applyAlignment="1">
      <alignment horizontal="left" vertical="center"/>
    </xf>
    <xf numFmtId="180" fontId="24" fillId="0" borderId="12" xfId="52" applyNumberFormat="1" applyFont="1" applyBorder="1" applyAlignment="1">
      <alignment horizontal="right" vertical="center"/>
    </xf>
    <xf numFmtId="0" fontId="27" fillId="0" borderId="11" xfId="52" applyFont="1" applyBorder="1" applyAlignment="1">
      <alignment horizontal="left" vertical="center"/>
    </xf>
    <xf numFmtId="0" fontId="2" fillId="0" borderId="10" xfId="0" applyFont="1" applyBorder="1" applyAlignment="1">
      <alignment/>
    </xf>
    <xf numFmtId="0" fontId="2" fillId="0" borderId="12" xfId="0" applyFont="1" applyBorder="1" applyAlignment="1">
      <alignment/>
    </xf>
    <xf numFmtId="0" fontId="27" fillId="0" borderId="13" xfId="52" applyFont="1" applyBorder="1" applyAlignment="1">
      <alignment horizontal="left" vertical="center"/>
    </xf>
    <xf numFmtId="0" fontId="2" fillId="0" borderId="14" xfId="0" applyFont="1" applyBorder="1" applyAlignment="1">
      <alignment/>
    </xf>
    <xf numFmtId="0" fontId="2" fillId="0" borderId="15" xfId="0" applyFont="1" applyBorder="1" applyAlignment="1">
      <alignment/>
    </xf>
    <xf numFmtId="0" fontId="2" fillId="0" borderId="0" xfId="0" applyFont="1" applyFill="1" applyAlignment="1">
      <alignment horizontal="right"/>
    </xf>
    <xf numFmtId="0" fontId="29" fillId="0" borderId="0" xfId="0" applyFont="1" applyFill="1" applyAlignment="1">
      <alignment vertical="center"/>
    </xf>
    <xf numFmtId="0" fontId="24" fillId="0" borderId="10" xfId="54" applyFont="1" applyBorder="1" applyAlignment="1">
      <alignment vertical="center" wrapText="1"/>
      <protection/>
    </xf>
    <xf numFmtId="0" fontId="24" fillId="0" borderId="10" xfId="54" applyFont="1" applyFill="1" applyBorder="1" applyAlignment="1">
      <alignment horizontal="center" vertical="center" wrapText="1"/>
      <protection/>
    </xf>
    <xf numFmtId="0" fontId="27" fillId="0" borderId="10" xfId="54" applyFont="1" applyFill="1" applyBorder="1" applyAlignment="1">
      <alignment vertical="center" wrapText="1"/>
      <protection/>
    </xf>
    <xf numFmtId="0" fontId="24" fillId="0" borderId="12" xfId="54" applyFont="1" applyFill="1" applyBorder="1" applyAlignment="1">
      <alignment horizontal="center" vertical="center" wrapText="1"/>
      <protection/>
    </xf>
    <xf numFmtId="4" fontId="2" fillId="0" borderId="10" xfId="0" applyNumberFormat="1" applyFont="1" applyFill="1" applyBorder="1" applyAlignment="1">
      <alignment horizontal="center" vertical="center" shrinkToFit="1"/>
    </xf>
    <xf numFmtId="0" fontId="5" fillId="0" borderId="0" xfId="0" applyFont="1" applyFill="1" applyAlignment="1">
      <alignment horizontal="center" vertical="center"/>
    </xf>
    <xf numFmtId="0" fontId="2" fillId="0" borderId="10" xfId="0" applyFont="1" applyFill="1" applyBorder="1" applyAlignment="1">
      <alignment horizontal="left" vertical="center" shrinkToFit="1"/>
    </xf>
    <xf numFmtId="0" fontId="3" fillId="0" borderId="1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7"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5" fillId="0" borderId="0" xfId="0" applyFont="1" applyFill="1" applyAlignment="1">
      <alignment horizont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25" fillId="0" borderId="0" xfId="54" applyFont="1" applyAlignment="1">
      <alignment horizontal="center" vertical="center" wrapText="1"/>
      <protection/>
    </xf>
    <xf numFmtId="0" fontId="27" fillId="0" borderId="18" xfId="54" applyFont="1" applyFill="1" applyBorder="1" applyAlignment="1">
      <alignment horizontal="center" vertical="center" wrapText="1"/>
      <protection/>
    </xf>
    <xf numFmtId="0" fontId="27" fillId="0" borderId="12" xfId="54" applyFont="1" applyFill="1" applyBorder="1" applyAlignment="1">
      <alignment horizontal="center" vertical="center" wrapText="1"/>
      <protection/>
    </xf>
    <xf numFmtId="0" fontId="24" fillId="0" borderId="0" xfId="54" applyFont="1" applyBorder="1" applyAlignment="1">
      <alignment horizontal="left" vertical="center" wrapText="1"/>
      <protection/>
    </xf>
    <xf numFmtId="0" fontId="24" fillId="0" borderId="0" xfId="54" applyFont="1" applyBorder="1" applyAlignment="1">
      <alignment horizontal="left" vertical="center"/>
      <protection/>
    </xf>
    <xf numFmtId="0" fontId="27" fillId="0" borderId="16" xfId="54" applyFont="1" applyBorder="1" applyAlignment="1">
      <alignment horizontal="center" vertical="center" wrapText="1"/>
      <protection/>
    </xf>
    <xf numFmtId="0" fontId="27" fillId="0" borderId="17" xfId="54" applyFont="1" applyBorder="1" applyAlignment="1">
      <alignment horizontal="center" vertical="center" wrapText="1"/>
      <protection/>
    </xf>
    <xf numFmtId="0" fontId="27" fillId="0" borderId="17" xfId="54" applyFont="1" applyFill="1" applyBorder="1" applyAlignment="1">
      <alignment horizontal="center" vertical="center" wrapText="1"/>
      <protection/>
    </xf>
    <xf numFmtId="0" fontId="27" fillId="0" borderId="10" xfId="54" applyFont="1" applyFill="1" applyBorder="1" applyAlignment="1">
      <alignment horizontal="center" vertical="center" wrapText="1"/>
      <protection/>
    </xf>
    <xf numFmtId="0" fontId="24" fillId="0" borderId="11" xfId="54" applyFont="1" applyBorder="1" applyAlignment="1">
      <alignment horizontal="center" vertical="center" wrapText="1"/>
      <protection/>
    </xf>
    <xf numFmtId="0" fontId="24" fillId="0" borderId="10" xfId="54" applyFont="1" applyBorder="1" applyAlignment="1">
      <alignment horizontal="center" vertical="center" wrapText="1"/>
      <protection/>
    </xf>
    <xf numFmtId="0" fontId="26" fillId="0" borderId="0" xfId="54" applyFont="1" applyAlignment="1">
      <alignment horizontal="center" vertical="center" wrapText="1"/>
      <protection/>
    </xf>
    <xf numFmtId="0" fontId="27" fillId="0" borderId="11" xfId="54" applyFont="1" applyBorder="1" applyAlignment="1">
      <alignment horizontal="center" vertical="center" wrapText="1"/>
      <protection/>
    </xf>
    <xf numFmtId="0" fontId="27" fillId="0" borderId="10" xfId="54" applyFont="1" applyBorder="1" applyAlignment="1">
      <alignment horizontal="center" vertical="center" wrapText="1"/>
      <protection/>
    </xf>
    <xf numFmtId="0" fontId="24" fillId="0" borderId="19" xfId="54" applyFont="1" applyBorder="1" applyAlignment="1">
      <alignment horizontal="left" vertical="center" wrapText="1"/>
      <protection/>
    </xf>
    <xf numFmtId="0" fontId="27" fillId="0" borderId="14" xfId="54" applyFont="1" applyBorder="1" applyAlignment="1">
      <alignment horizontal="center" vertical="center" wrapText="1"/>
      <protection/>
    </xf>
    <xf numFmtId="0" fontId="28" fillId="0" borderId="16" xfId="54" applyFont="1" applyBorder="1" applyAlignment="1">
      <alignment horizontal="center" vertical="center" wrapText="1"/>
      <protection/>
    </xf>
    <xf numFmtId="0" fontId="28" fillId="0" borderId="17" xfId="54" applyFont="1" applyBorder="1" applyAlignment="1">
      <alignment horizontal="center" vertical="center" wrapText="1"/>
      <protection/>
    </xf>
    <xf numFmtId="0" fontId="3" fillId="0" borderId="17"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24" fillId="0" borderId="13" xfId="54" applyFont="1" applyBorder="1" applyAlignment="1">
      <alignment horizontal="center" vertical="center" wrapText="1"/>
      <protection/>
    </xf>
    <xf numFmtId="0" fontId="24" fillId="0" borderId="14" xfId="54" applyFont="1" applyBorder="1" applyAlignment="1">
      <alignment horizontal="center" vertical="center" wrapText="1"/>
      <protection/>
    </xf>
    <xf numFmtId="0" fontId="24" fillId="0" borderId="20" xfId="54" applyFont="1" applyBorder="1" applyAlignment="1">
      <alignment horizontal="left" vertical="center" wrapText="1"/>
      <protection/>
    </xf>
    <xf numFmtId="0" fontId="3" fillId="0" borderId="18" xfId="54" applyFont="1" applyFill="1" applyBorder="1" applyAlignment="1">
      <alignment horizontal="center" vertical="center" wrapText="1"/>
      <protection/>
    </xf>
    <xf numFmtId="0" fontId="3" fillId="0" borderId="12" xfId="54"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0" fontId="27" fillId="0" borderId="12" xfId="54" applyFont="1" applyBorder="1" applyAlignment="1">
      <alignment horizontal="center" vertical="center" wrapText="1"/>
      <protection/>
    </xf>
    <xf numFmtId="0" fontId="27" fillId="0" borderId="15" xfId="54" applyFont="1" applyBorder="1" applyAlignment="1">
      <alignment horizontal="center" vertical="center" wrapText="1"/>
      <protection/>
    </xf>
    <xf numFmtId="0" fontId="27" fillId="0" borderId="18" xfId="54" applyFont="1" applyBorder="1" applyAlignment="1">
      <alignment horizontal="center" vertical="center" wrapText="1"/>
      <protection/>
    </xf>
    <xf numFmtId="0" fontId="28" fillId="0" borderId="18" xfId="54" applyFont="1" applyBorder="1" applyAlignment="1">
      <alignment horizontal="center" vertical="center" wrapText="1"/>
      <protection/>
    </xf>
    <xf numFmtId="0" fontId="28" fillId="0" borderId="12" xfId="54" applyFont="1" applyBorder="1" applyAlignment="1">
      <alignment horizontal="center" vertical="center" wrapText="1"/>
      <protection/>
    </xf>
    <xf numFmtId="0" fontId="26" fillId="0" borderId="0" xfId="53" applyFont="1" applyAlignment="1">
      <alignment horizontal="center" vertical="center"/>
      <protection/>
    </xf>
    <xf numFmtId="0" fontId="27" fillId="4" borderId="16" xfId="52" applyFont="1" applyFill="1" applyBorder="1" applyAlignment="1">
      <alignment horizontal="center" vertical="center" wrapText="1" shrinkToFit="1"/>
    </xf>
    <xf numFmtId="0" fontId="27" fillId="4" borderId="11" xfId="52" applyFont="1" applyFill="1" applyBorder="1" applyAlignment="1">
      <alignment horizontal="center" vertical="center" wrapText="1" shrinkToFit="1"/>
    </xf>
    <xf numFmtId="0" fontId="3" fillId="0" borderId="17" xfId="53" applyFont="1" applyBorder="1" applyAlignment="1">
      <alignment horizontal="center" vertical="center"/>
      <protection/>
    </xf>
    <xf numFmtId="0" fontId="3" fillId="0" borderId="18" xfId="53" applyFont="1" applyBorder="1" applyAlignment="1">
      <alignment horizontal="center" vertical="center"/>
      <protection/>
    </xf>
    <xf numFmtId="0" fontId="2" fillId="0" borderId="19" xfId="53" applyFont="1" applyBorder="1" applyAlignment="1">
      <alignment horizontal="left" vertical="center" wrapText="1"/>
      <protection/>
    </xf>
    <xf numFmtId="0" fontId="2" fillId="0" borderId="19" xfId="53" applyFont="1" applyBorder="1" applyAlignment="1">
      <alignment horizontal="left"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Sheet1" xfId="52"/>
    <cellStyle name="常规_部门决算公开表式"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9">
      <selection activeCell="D11" sqref="D11"/>
    </sheetView>
  </sheetViews>
  <sheetFormatPr defaultColWidth="9.140625" defaultRowHeight="12.75"/>
  <cols>
    <col min="1" max="1" width="36.28125" style="10" customWidth="1"/>
    <col min="2" max="2" width="10.7109375" style="10" customWidth="1"/>
    <col min="3" max="3" width="31.140625" style="10" customWidth="1"/>
    <col min="4" max="4" width="10.7109375" style="10" customWidth="1"/>
    <col min="5" max="5" width="28.140625" style="10" customWidth="1"/>
    <col min="6" max="6" width="10.7109375" style="10" customWidth="1"/>
    <col min="7" max="7" width="9.7109375" style="10" customWidth="1"/>
    <col min="8" max="16384" width="9.140625" style="10" customWidth="1"/>
  </cols>
  <sheetData>
    <row r="1" ht="24.75" customHeight="1">
      <c r="A1" s="93" t="s">
        <v>167</v>
      </c>
    </row>
    <row r="2" spans="1:6" ht="30.75" customHeight="1">
      <c r="A2" s="99" t="s">
        <v>75</v>
      </c>
      <c r="B2" s="99"/>
      <c r="C2" s="99"/>
      <c r="D2" s="99"/>
      <c r="E2" s="99"/>
      <c r="F2" s="99"/>
    </row>
    <row r="3" ht="15.75" customHeight="1">
      <c r="F3" s="11" t="s">
        <v>76</v>
      </c>
    </row>
    <row r="4" spans="1:6" ht="15.75" customHeight="1">
      <c r="A4" s="12"/>
      <c r="F4" s="13" t="s">
        <v>77</v>
      </c>
    </row>
    <row r="5" spans="1:6" ht="21.75" customHeight="1">
      <c r="A5" s="102" t="s">
        <v>58</v>
      </c>
      <c r="B5" s="103" t="s">
        <v>74</v>
      </c>
      <c r="C5" s="103" t="s">
        <v>5</v>
      </c>
      <c r="D5" s="103" t="s">
        <v>74</v>
      </c>
      <c r="E5" s="103" t="s">
        <v>74</v>
      </c>
      <c r="F5" s="104" t="s">
        <v>74</v>
      </c>
    </row>
    <row r="6" spans="1:6" ht="21.75" customHeight="1">
      <c r="A6" s="4" t="s">
        <v>59</v>
      </c>
      <c r="B6" s="3" t="s">
        <v>33</v>
      </c>
      <c r="C6" s="3" t="s">
        <v>152</v>
      </c>
      <c r="D6" s="3" t="s">
        <v>33</v>
      </c>
      <c r="E6" s="3" t="s">
        <v>153</v>
      </c>
      <c r="F6" s="27" t="s">
        <v>33</v>
      </c>
    </row>
    <row r="7" spans="1:6" ht="21.75" customHeight="1">
      <c r="A7" s="28" t="s">
        <v>70</v>
      </c>
      <c r="B7" s="29">
        <v>4228.88</v>
      </c>
      <c r="C7" s="5" t="s">
        <v>26</v>
      </c>
      <c r="D7" s="29"/>
      <c r="E7" s="5" t="s">
        <v>55</v>
      </c>
      <c r="F7" s="30">
        <v>3531.82</v>
      </c>
    </row>
    <row r="8" spans="1:6" ht="21.75" customHeight="1">
      <c r="A8" s="28" t="s">
        <v>15</v>
      </c>
      <c r="B8" s="29"/>
      <c r="C8" s="5" t="s">
        <v>7</v>
      </c>
      <c r="D8" s="29"/>
      <c r="E8" s="5" t="s">
        <v>37</v>
      </c>
      <c r="F8" s="30">
        <v>688.62</v>
      </c>
    </row>
    <row r="9" spans="1:6" ht="21.75" customHeight="1">
      <c r="A9" s="28" t="s">
        <v>25</v>
      </c>
      <c r="B9" s="29"/>
      <c r="C9" s="5" t="s">
        <v>67</v>
      </c>
      <c r="D9" s="29"/>
      <c r="E9" s="5" t="s">
        <v>2</v>
      </c>
      <c r="F9" s="30"/>
    </row>
    <row r="10" spans="1:6" ht="21.75" customHeight="1">
      <c r="A10" s="28" t="s">
        <v>24</v>
      </c>
      <c r="B10" s="29"/>
      <c r="C10" s="5" t="s">
        <v>65</v>
      </c>
      <c r="D10" s="29"/>
      <c r="E10" s="5" t="s">
        <v>18</v>
      </c>
      <c r="F10" s="30"/>
    </row>
    <row r="11" spans="1:6" ht="21.75" customHeight="1">
      <c r="A11" s="28" t="s">
        <v>69</v>
      </c>
      <c r="B11" s="29"/>
      <c r="C11" s="5" t="s">
        <v>19</v>
      </c>
      <c r="D11" s="29">
        <v>4220.44</v>
      </c>
      <c r="E11" s="5" t="s">
        <v>10</v>
      </c>
      <c r="F11" s="30"/>
    </row>
    <row r="12" spans="1:6" ht="21.75" customHeight="1">
      <c r="A12" s="28" t="s">
        <v>44</v>
      </c>
      <c r="B12" s="29"/>
      <c r="C12" s="5" t="s">
        <v>53</v>
      </c>
      <c r="D12" s="29"/>
      <c r="E12" s="5"/>
      <c r="F12" s="30"/>
    </row>
    <row r="13" spans="1:6" ht="21.75" customHeight="1">
      <c r="A13" s="28" t="s">
        <v>20</v>
      </c>
      <c r="B13" s="29"/>
      <c r="C13" s="5" t="s">
        <v>6</v>
      </c>
      <c r="D13" s="29"/>
      <c r="E13" s="31"/>
      <c r="F13" s="30"/>
    </row>
    <row r="14" spans="1:6" ht="21.75" customHeight="1">
      <c r="A14" s="32" t="s">
        <v>74</v>
      </c>
      <c r="B14" s="33"/>
      <c r="C14" s="5" t="s">
        <v>8</v>
      </c>
      <c r="D14" s="29"/>
      <c r="E14" s="31"/>
      <c r="F14" s="30"/>
    </row>
    <row r="15" spans="1:6" ht="21.75" customHeight="1">
      <c r="A15" s="28" t="s">
        <v>74</v>
      </c>
      <c r="B15" s="33"/>
      <c r="C15" s="5" t="s">
        <v>62</v>
      </c>
      <c r="D15" s="29"/>
      <c r="E15" s="31"/>
      <c r="F15" s="30"/>
    </row>
    <row r="16" spans="1:6" ht="21.75" customHeight="1">
      <c r="A16" s="28" t="s">
        <v>74</v>
      </c>
      <c r="B16" s="33"/>
      <c r="C16" s="5" t="s">
        <v>46</v>
      </c>
      <c r="D16" s="29"/>
      <c r="E16" s="5"/>
      <c r="F16" s="34"/>
    </row>
    <row r="17" spans="1:6" ht="21.75" customHeight="1">
      <c r="A17" s="28" t="s">
        <v>74</v>
      </c>
      <c r="B17" s="33"/>
      <c r="C17" s="5" t="s">
        <v>41</v>
      </c>
      <c r="D17" s="29"/>
      <c r="E17" s="35"/>
      <c r="F17" s="36"/>
    </row>
    <row r="18" spans="1:6" ht="21.75" customHeight="1">
      <c r="A18" s="28" t="s">
        <v>74</v>
      </c>
      <c r="B18" s="33"/>
      <c r="C18" s="5" t="s">
        <v>72</v>
      </c>
      <c r="D18" s="29"/>
      <c r="E18" s="5"/>
      <c r="F18" s="30"/>
    </row>
    <row r="19" spans="1:6" ht="21.75" customHeight="1">
      <c r="A19" s="28" t="s">
        <v>74</v>
      </c>
      <c r="B19" s="33"/>
      <c r="C19" s="5" t="s">
        <v>36</v>
      </c>
      <c r="D19" s="29"/>
      <c r="E19" s="5"/>
      <c r="F19" s="30"/>
    </row>
    <row r="20" spans="1:6" ht="21.75" customHeight="1">
      <c r="A20" s="28" t="s">
        <v>74</v>
      </c>
      <c r="B20" s="33"/>
      <c r="C20" s="5" t="s">
        <v>57</v>
      </c>
      <c r="D20" s="29"/>
      <c r="E20" s="5"/>
      <c r="F20" s="30"/>
    </row>
    <row r="21" spans="1:6" ht="21.75" customHeight="1">
      <c r="A21" s="28" t="s">
        <v>74</v>
      </c>
      <c r="B21" s="33"/>
      <c r="C21" s="5" t="s">
        <v>12</v>
      </c>
      <c r="D21" s="29"/>
      <c r="E21" s="5"/>
      <c r="F21" s="30"/>
    </row>
    <row r="22" spans="1:6" ht="21.75" customHeight="1">
      <c r="A22" s="28" t="s">
        <v>74</v>
      </c>
      <c r="B22" s="33"/>
      <c r="C22" s="5" t="s">
        <v>43</v>
      </c>
      <c r="D22" s="29"/>
      <c r="E22" s="5"/>
      <c r="F22" s="30"/>
    </row>
    <row r="23" spans="1:6" ht="21.75" customHeight="1">
      <c r="A23" s="28" t="s">
        <v>74</v>
      </c>
      <c r="B23" s="33"/>
      <c r="C23" s="5" t="s">
        <v>22</v>
      </c>
      <c r="D23" s="29"/>
      <c r="E23" s="5"/>
      <c r="F23" s="30"/>
    </row>
    <row r="24" spans="1:6" ht="21.75" customHeight="1">
      <c r="A24" s="28" t="s">
        <v>74</v>
      </c>
      <c r="B24" s="33"/>
      <c r="C24" s="5" t="s">
        <v>13</v>
      </c>
      <c r="D24" s="29"/>
      <c r="E24" s="5"/>
      <c r="F24" s="30"/>
    </row>
    <row r="25" spans="1:6" ht="21.75" customHeight="1">
      <c r="A25" s="28" t="s">
        <v>74</v>
      </c>
      <c r="B25" s="33"/>
      <c r="C25" s="5" t="s">
        <v>23</v>
      </c>
      <c r="D25" s="29"/>
      <c r="E25" s="5"/>
      <c r="F25" s="30"/>
    </row>
    <row r="26" spans="1:6" ht="21.75" customHeight="1">
      <c r="A26" s="28" t="s">
        <v>74</v>
      </c>
      <c r="B26" s="33"/>
      <c r="C26" s="5" t="s">
        <v>64</v>
      </c>
      <c r="D26" s="29"/>
      <c r="E26" s="5"/>
      <c r="F26" s="30"/>
    </row>
    <row r="27" spans="1:6" ht="21.75" customHeight="1">
      <c r="A27" s="28" t="s">
        <v>74</v>
      </c>
      <c r="B27" s="33"/>
      <c r="C27" s="5" t="s">
        <v>28</v>
      </c>
      <c r="D27" s="29"/>
      <c r="E27" s="5"/>
      <c r="F27" s="34"/>
    </row>
    <row r="28" spans="1:6" ht="21.75" customHeight="1">
      <c r="A28" s="28" t="s">
        <v>74</v>
      </c>
      <c r="B28" s="33"/>
      <c r="C28" s="5" t="s">
        <v>61</v>
      </c>
      <c r="D28" s="29"/>
      <c r="E28" s="5"/>
      <c r="F28" s="34"/>
    </row>
    <row r="29" spans="1:6" ht="21.75" customHeight="1">
      <c r="A29" s="28" t="s">
        <v>74</v>
      </c>
      <c r="B29" s="33"/>
      <c r="C29" s="5" t="s">
        <v>66</v>
      </c>
      <c r="D29" s="29"/>
      <c r="E29" s="5"/>
      <c r="F29" s="34"/>
    </row>
    <row r="30" spans="1:6" ht="21.75" customHeight="1">
      <c r="A30" s="37" t="s">
        <v>71</v>
      </c>
      <c r="B30" s="29">
        <v>4228.88</v>
      </c>
      <c r="C30" s="105" t="s">
        <v>31</v>
      </c>
      <c r="D30" s="105" t="s">
        <v>74</v>
      </c>
      <c r="E30" s="105" t="s">
        <v>74</v>
      </c>
      <c r="F30" s="30">
        <v>4220.44</v>
      </c>
    </row>
    <row r="31" spans="1:6" ht="21.75" customHeight="1">
      <c r="A31" s="28" t="s">
        <v>34</v>
      </c>
      <c r="B31" s="29"/>
      <c r="C31" s="100" t="s">
        <v>42</v>
      </c>
      <c r="D31" s="100" t="s">
        <v>74</v>
      </c>
      <c r="E31" s="100" t="s">
        <v>74</v>
      </c>
      <c r="F31" s="30"/>
    </row>
    <row r="32" spans="1:6" ht="21.75" customHeight="1">
      <c r="A32" s="28" t="s">
        <v>40</v>
      </c>
      <c r="B32" s="29">
        <v>0.009</v>
      </c>
      <c r="C32" s="100" t="s">
        <v>17</v>
      </c>
      <c r="D32" s="100" t="s">
        <v>74</v>
      </c>
      <c r="E32" s="100" t="s">
        <v>21</v>
      </c>
      <c r="F32" s="30">
        <v>8.45</v>
      </c>
    </row>
    <row r="33" spans="1:6" ht="21.75" customHeight="1">
      <c r="A33" s="38"/>
      <c r="B33" s="33"/>
      <c r="C33" s="100" t="s">
        <v>74</v>
      </c>
      <c r="D33" s="100" t="s">
        <v>74</v>
      </c>
      <c r="E33" s="100" t="s">
        <v>74</v>
      </c>
      <c r="F33" s="34"/>
    </row>
    <row r="34" spans="1:6" ht="21.75" customHeight="1">
      <c r="A34" s="39" t="s">
        <v>79</v>
      </c>
      <c r="B34" s="40">
        <v>4228.89</v>
      </c>
      <c r="C34" s="101" t="s">
        <v>168</v>
      </c>
      <c r="D34" s="101" t="s">
        <v>74</v>
      </c>
      <c r="E34" s="101" t="s">
        <v>74</v>
      </c>
      <c r="F34" s="41">
        <v>4228.89</v>
      </c>
    </row>
    <row r="35" ht="15" customHeight="1"/>
    <row r="36" ht="15" customHeight="1"/>
  </sheetData>
  <sheetProtection/>
  <mergeCells count="8">
    <mergeCell ref="A2:F2"/>
    <mergeCell ref="C32:E32"/>
    <mergeCell ref="C33:E33"/>
    <mergeCell ref="C34:E34"/>
    <mergeCell ref="A5:B5"/>
    <mergeCell ref="C5:F5"/>
    <mergeCell ref="C30:E30"/>
    <mergeCell ref="C31:E3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6" r:id="rId1"/>
  <headerFooter scaleWithDoc="0" alignWithMargins="0">
    <oddFooter>&amp;R&amp;"-,常规"&amp;14- &amp;P+14 -</oddFooter>
    <evenFooter>&amp;L&amp;"-,常规"&amp;14- &amp;P+29 -</even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E16" sqref="E16"/>
    </sheetView>
  </sheetViews>
  <sheetFormatPr defaultColWidth="10.28125" defaultRowHeight="12.75"/>
  <cols>
    <col min="1" max="1" width="12.7109375" style="17" customWidth="1"/>
    <col min="2" max="2" width="20.7109375" style="17" customWidth="1"/>
    <col min="3" max="8" width="18.7109375" style="17" customWidth="1"/>
    <col min="9" max="16384" width="10.28125" style="17" customWidth="1"/>
  </cols>
  <sheetData>
    <row r="1" spans="1:8" ht="27" customHeight="1">
      <c r="A1" s="120" t="s">
        <v>139</v>
      </c>
      <c r="B1" s="120"/>
      <c r="C1" s="120"/>
      <c r="D1" s="120"/>
      <c r="E1" s="120"/>
      <c r="F1" s="120"/>
      <c r="G1" s="120"/>
      <c r="H1" s="120"/>
    </row>
    <row r="2" spans="1:8" ht="15.75" customHeight="1">
      <c r="A2" s="19"/>
      <c r="B2" s="19"/>
      <c r="C2" s="19"/>
      <c r="D2" s="19"/>
      <c r="E2" s="19"/>
      <c r="F2" s="19"/>
      <c r="H2" s="13" t="s">
        <v>116</v>
      </c>
    </row>
    <row r="3" spans="1:8" ht="15.75" customHeight="1">
      <c r="A3" s="20"/>
      <c r="B3" s="20"/>
      <c r="C3" s="20"/>
      <c r="D3" s="20"/>
      <c r="E3" s="20"/>
      <c r="F3" s="20"/>
      <c r="H3" s="13" t="s">
        <v>16</v>
      </c>
    </row>
    <row r="4" spans="1:8" s="15" customFormat="1" ht="21.75" customHeight="1">
      <c r="A4" s="125" t="s">
        <v>155</v>
      </c>
      <c r="B4" s="126"/>
      <c r="C4" s="126" t="s">
        <v>143</v>
      </c>
      <c r="D4" s="126" t="s">
        <v>140</v>
      </c>
      <c r="E4" s="127" t="s">
        <v>141</v>
      </c>
      <c r="F4" s="127"/>
      <c r="G4" s="127"/>
      <c r="H4" s="149" t="s">
        <v>142</v>
      </c>
    </row>
    <row r="5" spans="1:8" s="15" customFormat="1" ht="32.25" customHeight="1">
      <c r="A5" s="71" t="s">
        <v>159</v>
      </c>
      <c r="B5" s="72" t="s">
        <v>63</v>
      </c>
      <c r="C5" s="133"/>
      <c r="D5" s="133"/>
      <c r="E5" s="79" t="s">
        <v>161</v>
      </c>
      <c r="F5" s="79" t="s">
        <v>162</v>
      </c>
      <c r="G5" s="79" t="s">
        <v>9</v>
      </c>
      <c r="H5" s="150"/>
    </row>
    <row r="6" spans="1:8" s="15" customFormat="1" ht="21.75" customHeight="1">
      <c r="A6" s="129" t="s">
        <v>11</v>
      </c>
      <c r="B6" s="130"/>
      <c r="C6" s="56"/>
      <c r="D6" s="56"/>
      <c r="E6" s="56">
        <v>1</v>
      </c>
      <c r="F6" s="56">
        <v>2</v>
      </c>
      <c r="G6" s="56">
        <v>3</v>
      </c>
      <c r="H6" s="76"/>
    </row>
    <row r="7" spans="1:8" s="15" customFormat="1" ht="21.75" customHeight="1">
      <c r="A7" s="132" t="s">
        <v>84</v>
      </c>
      <c r="B7" s="133"/>
      <c r="C7" s="56"/>
      <c r="D7" s="56"/>
      <c r="E7" s="58"/>
      <c r="F7" s="58"/>
      <c r="G7" s="58"/>
      <c r="H7" s="76"/>
    </row>
    <row r="8" spans="1:8" s="16" customFormat="1" ht="21.75" customHeight="1">
      <c r="A8" s="55"/>
      <c r="B8" s="60"/>
      <c r="C8" s="60"/>
      <c r="D8" s="60"/>
      <c r="E8" s="61"/>
      <c r="F8" s="62"/>
      <c r="G8" s="61"/>
      <c r="H8" s="77"/>
    </row>
    <row r="9" spans="1:8" s="16" customFormat="1" ht="21.75" customHeight="1">
      <c r="A9" s="55"/>
      <c r="B9" s="60"/>
      <c r="C9" s="60"/>
      <c r="D9" s="60"/>
      <c r="E9" s="61"/>
      <c r="F9" s="61"/>
      <c r="G9" s="61"/>
      <c r="H9" s="77"/>
    </row>
    <row r="10" spans="1:8" s="16" customFormat="1" ht="21.75" customHeight="1">
      <c r="A10" s="55"/>
      <c r="B10" s="60"/>
      <c r="C10" s="60"/>
      <c r="D10" s="60"/>
      <c r="E10" s="61"/>
      <c r="F10" s="61"/>
      <c r="G10" s="61"/>
      <c r="H10" s="77"/>
    </row>
    <row r="11" spans="1:8" s="16" customFormat="1" ht="21.75" customHeight="1">
      <c r="A11" s="55"/>
      <c r="B11" s="60"/>
      <c r="C11" s="60"/>
      <c r="D11" s="60"/>
      <c r="E11" s="61"/>
      <c r="F11" s="61"/>
      <c r="G11" s="61"/>
      <c r="H11" s="77"/>
    </row>
    <row r="12" spans="1:8" s="16" customFormat="1" ht="21.75" customHeight="1">
      <c r="A12" s="55"/>
      <c r="B12" s="60"/>
      <c r="C12" s="60"/>
      <c r="D12" s="60"/>
      <c r="E12" s="61"/>
      <c r="F12" s="61"/>
      <c r="G12" s="61"/>
      <c r="H12" s="77"/>
    </row>
    <row r="13" spans="1:8" s="16" customFormat="1" ht="21.75" customHeight="1">
      <c r="A13" s="64"/>
      <c r="B13" s="65"/>
      <c r="C13" s="65"/>
      <c r="D13" s="65"/>
      <c r="E13" s="66"/>
      <c r="F13" s="66"/>
      <c r="G13" s="66"/>
      <c r="H13" s="78"/>
    </row>
    <row r="14" spans="1:7" ht="42" customHeight="1">
      <c r="A14" s="123" t="s">
        <v>194</v>
      </c>
      <c r="B14" s="124"/>
      <c r="C14" s="124"/>
      <c r="D14" s="124"/>
      <c r="E14" s="124"/>
      <c r="F14" s="124"/>
      <c r="G14" s="124"/>
    </row>
    <row r="15" ht="15">
      <c r="A15" s="18"/>
    </row>
    <row r="16" ht="15">
      <c r="A16" s="18"/>
    </row>
    <row r="17" ht="15">
      <c r="A17" s="18"/>
    </row>
    <row r="18" ht="15">
      <c r="A18" s="18"/>
    </row>
  </sheetData>
  <sheetProtection/>
  <mergeCells count="9">
    <mergeCell ref="E4:G4"/>
    <mergeCell ref="H4:H5"/>
    <mergeCell ref="A1:H1"/>
    <mergeCell ref="A14:G14"/>
    <mergeCell ref="A4:B4"/>
    <mergeCell ref="A7:B7"/>
    <mergeCell ref="A6:B6"/>
    <mergeCell ref="C4:C5"/>
    <mergeCell ref="D4:D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8" r:id="rId1"/>
  <headerFooter scaleWithDoc="0" alignWithMargins="0">
    <oddFooter>&amp;R&amp;"-,常规"&amp;14- &amp;P+23 -</oddFooter>
    <evenFooter>&amp;L&amp;"-,常规"&amp;14- &amp;P+29 -</evenFooter>
  </headerFooter>
</worksheet>
</file>

<file path=xl/worksheets/sheet11.xml><?xml version="1.0" encoding="utf-8"?>
<worksheet xmlns="http://schemas.openxmlformats.org/spreadsheetml/2006/main" xmlns:r="http://schemas.openxmlformats.org/officeDocument/2006/relationships">
  <sheetPr>
    <pageSetUpPr fitToPage="1"/>
  </sheetPr>
  <dimension ref="A1:C27"/>
  <sheetViews>
    <sheetView zoomScalePageLayoutView="0" workbookViewId="0" topLeftCell="A1">
      <selection activeCell="H27" sqref="H27"/>
    </sheetView>
  </sheetViews>
  <sheetFormatPr defaultColWidth="10.28125" defaultRowHeight="12.75"/>
  <cols>
    <col min="1" max="1" width="17.57421875" style="17" customWidth="1"/>
    <col min="2" max="2" width="29.140625" style="17" customWidth="1"/>
    <col min="3" max="3" width="42.421875" style="17" customWidth="1"/>
    <col min="4" max="16384" width="10.28125" style="17" customWidth="1"/>
  </cols>
  <sheetData>
    <row r="1" spans="1:3" ht="27" customHeight="1">
      <c r="A1" s="131" t="s">
        <v>121</v>
      </c>
      <c r="B1" s="131"/>
      <c r="C1" s="131"/>
    </row>
    <row r="2" spans="1:3" ht="15.75" customHeight="1">
      <c r="A2" s="19"/>
      <c r="B2" s="19"/>
      <c r="C2" s="21" t="s">
        <v>125</v>
      </c>
    </row>
    <row r="3" spans="1:3" ht="15.75" customHeight="1">
      <c r="A3" s="20"/>
      <c r="B3" s="20"/>
      <c r="C3" s="21" t="s">
        <v>77</v>
      </c>
    </row>
    <row r="4" spans="1:3" s="15" customFormat="1" ht="21.75" customHeight="1">
      <c r="A4" s="125" t="s">
        <v>155</v>
      </c>
      <c r="B4" s="126"/>
      <c r="C4" s="121" t="s">
        <v>163</v>
      </c>
    </row>
    <row r="5" spans="1:3" s="15" customFormat="1" ht="21.75" customHeight="1">
      <c r="A5" s="71" t="s">
        <v>164</v>
      </c>
      <c r="B5" s="72" t="s">
        <v>63</v>
      </c>
      <c r="C5" s="122"/>
    </row>
    <row r="6" spans="1:3" s="15" customFormat="1" ht="21.75" customHeight="1">
      <c r="A6" s="132" t="s">
        <v>84</v>
      </c>
      <c r="B6" s="133"/>
      <c r="C6" s="59"/>
    </row>
    <row r="7" spans="1:3" s="15" customFormat="1" ht="21.75" customHeight="1">
      <c r="A7" s="68">
        <v>302</v>
      </c>
      <c r="B7" s="69" t="s">
        <v>134</v>
      </c>
      <c r="C7" s="59">
        <v>535</v>
      </c>
    </row>
    <row r="8" spans="1:3" s="15" customFormat="1" ht="21.75" customHeight="1">
      <c r="A8" s="70">
        <v>30201</v>
      </c>
      <c r="B8" s="60" t="s">
        <v>135</v>
      </c>
      <c r="C8" s="97">
        <v>33.72</v>
      </c>
    </row>
    <row r="9" spans="1:3" s="15" customFormat="1" ht="21.75" customHeight="1">
      <c r="A9" s="70">
        <v>30202</v>
      </c>
      <c r="B9" s="94" t="s">
        <v>178</v>
      </c>
      <c r="C9" s="97">
        <v>31.49</v>
      </c>
    </row>
    <row r="10" spans="1:3" s="16" customFormat="1" ht="21.75" customHeight="1">
      <c r="A10" s="70">
        <v>30204</v>
      </c>
      <c r="B10" s="94" t="s">
        <v>179</v>
      </c>
      <c r="C10" s="97">
        <v>4.48</v>
      </c>
    </row>
    <row r="11" spans="1:3" s="16" customFormat="1" ht="21.75" customHeight="1">
      <c r="A11" s="70">
        <v>30205</v>
      </c>
      <c r="B11" s="94" t="s">
        <v>180</v>
      </c>
      <c r="C11" s="97">
        <v>10.24</v>
      </c>
    </row>
    <row r="12" spans="1:3" s="16" customFormat="1" ht="21.75" customHeight="1">
      <c r="A12" s="70">
        <v>30206</v>
      </c>
      <c r="B12" s="94" t="s">
        <v>181</v>
      </c>
      <c r="C12" s="97">
        <v>48.09</v>
      </c>
    </row>
    <row r="13" spans="1:3" s="16" customFormat="1" ht="21.75" customHeight="1">
      <c r="A13" s="70">
        <v>30207</v>
      </c>
      <c r="B13" s="94" t="s">
        <v>182</v>
      </c>
      <c r="C13" s="97">
        <v>10.44</v>
      </c>
    </row>
    <row r="14" spans="1:3" s="16" customFormat="1" ht="21.75" customHeight="1">
      <c r="A14" s="70">
        <v>30209</v>
      </c>
      <c r="B14" s="94" t="s">
        <v>183</v>
      </c>
      <c r="C14" s="97">
        <v>32.75</v>
      </c>
    </row>
    <row r="15" spans="1:3" s="16" customFormat="1" ht="21.75" customHeight="1">
      <c r="A15" s="70">
        <v>30211</v>
      </c>
      <c r="B15" s="94" t="s">
        <v>184</v>
      </c>
      <c r="C15" s="97">
        <v>55.47</v>
      </c>
    </row>
    <row r="16" spans="1:3" s="16" customFormat="1" ht="21.75" customHeight="1">
      <c r="A16" s="70">
        <v>30213</v>
      </c>
      <c r="B16" s="94" t="s">
        <v>185</v>
      </c>
      <c r="C16" s="97">
        <v>41.07</v>
      </c>
    </row>
    <row r="17" spans="1:3" s="16" customFormat="1" ht="21.75" customHeight="1">
      <c r="A17" s="70">
        <v>30215</v>
      </c>
      <c r="B17" s="94" t="s">
        <v>186</v>
      </c>
      <c r="C17" s="97">
        <v>98.92</v>
      </c>
    </row>
    <row r="18" spans="1:3" s="16" customFormat="1" ht="21.75" customHeight="1">
      <c r="A18" s="70">
        <v>30216</v>
      </c>
      <c r="B18" s="94" t="s">
        <v>189</v>
      </c>
      <c r="C18" s="97">
        <v>28.65</v>
      </c>
    </row>
    <row r="19" spans="1:3" s="16" customFormat="1" ht="21.75" customHeight="1">
      <c r="A19" s="70">
        <v>30217</v>
      </c>
      <c r="B19" s="94" t="s">
        <v>187</v>
      </c>
      <c r="C19" s="97">
        <v>2.02</v>
      </c>
    </row>
    <row r="20" spans="1:3" s="16" customFormat="1" ht="21.75" customHeight="1">
      <c r="A20" s="70">
        <v>30218</v>
      </c>
      <c r="B20" s="94" t="s">
        <v>188</v>
      </c>
      <c r="C20" s="97">
        <v>131.39</v>
      </c>
    </row>
    <row r="21" spans="1:3" s="16" customFormat="1" ht="21.75" customHeight="1">
      <c r="A21" s="70">
        <v>30233</v>
      </c>
      <c r="B21" s="94" t="s">
        <v>190</v>
      </c>
      <c r="C21" s="97">
        <v>4.27</v>
      </c>
    </row>
    <row r="22" spans="1:3" s="16" customFormat="1" ht="21.75" customHeight="1">
      <c r="A22" s="70">
        <v>30235</v>
      </c>
      <c r="B22" s="94" t="s">
        <v>191</v>
      </c>
      <c r="C22" s="97">
        <v>2</v>
      </c>
    </row>
    <row r="23" spans="1:3" ht="33.75" customHeight="1">
      <c r="A23" s="123" t="s">
        <v>165</v>
      </c>
      <c r="B23" s="124"/>
      <c r="C23" s="124"/>
    </row>
    <row r="24" ht="15">
      <c r="A24" s="18"/>
    </row>
    <row r="25" ht="15">
      <c r="A25" s="18"/>
    </row>
    <row r="26" ht="15">
      <c r="A26" s="18"/>
    </row>
    <row r="27" ht="15">
      <c r="A27" s="18"/>
    </row>
  </sheetData>
  <sheetProtection/>
  <mergeCells count="5">
    <mergeCell ref="A23:C23"/>
    <mergeCell ref="A6:B6"/>
    <mergeCell ref="A1:C1"/>
    <mergeCell ref="A4:B4"/>
    <mergeCell ref="C4:C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7" r:id="rId1"/>
  <headerFooter scaleWithDoc="0" alignWithMargins="0">
    <oddFooter>&amp;R&amp;"-,常规"&amp;14- &amp;P+24 -</oddFooter>
    <evenFooter>&amp;L&amp;"-,常规"&amp;14- &amp;P+29 -</evenFooter>
  </headerFooter>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tabSelected="1" zoomScalePageLayoutView="0" workbookViewId="0" topLeftCell="A1">
      <selection activeCell="G15" sqref="G15"/>
    </sheetView>
  </sheetViews>
  <sheetFormatPr defaultColWidth="10.28125" defaultRowHeight="12.75"/>
  <cols>
    <col min="1" max="1" width="25.7109375" style="23" customWidth="1"/>
    <col min="2" max="2" width="24.421875" style="23" customWidth="1"/>
    <col min="3" max="3" width="21.421875" style="23" customWidth="1"/>
    <col min="4" max="4" width="25.421875" style="23" customWidth="1"/>
    <col min="5" max="5" width="10.8515625" style="23" customWidth="1"/>
    <col min="6" max="16384" width="10.28125" style="23" customWidth="1"/>
  </cols>
  <sheetData>
    <row r="1" spans="1:4" ht="27" customHeight="1">
      <c r="A1" s="151" t="s">
        <v>124</v>
      </c>
      <c r="B1" s="151"/>
      <c r="C1" s="151"/>
      <c r="D1" s="151"/>
    </row>
    <row r="2" spans="1:4" ht="15.75" customHeight="1">
      <c r="A2" s="24"/>
      <c r="B2" s="26"/>
      <c r="C2" s="26"/>
      <c r="D2" s="25" t="s">
        <v>144</v>
      </c>
    </row>
    <row r="3" spans="1:4" ht="15.75" customHeight="1">
      <c r="A3" s="26"/>
      <c r="B3" s="26"/>
      <c r="C3" s="26"/>
      <c r="D3" s="25" t="s">
        <v>123</v>
      </c>
    </row>
    <row r="4" spans="1:4" ht="21.75" customHeight="1">
      <c r="A4" s="152" t="s">
        <v>122</v>
      </c>
      <c r="B4" s="154" t="s">
        <v>145</v>
      </c>
      <c r="C4" s="154"/>
      <c r="D4" s="155"/>
    </row>
    <row r="5" spans="1:4" ht="21.75" customHeight="1">
      <c r="A5" s="153"/>
      <c r="B5" s="80" t="s">
        <v>146</v>
      </c>
      <c r="C5" s="80" t="s">
        <v>147</v>
      </c>
      <c r="D5" s="81" t="s">
        <v>148</v>
      </c>
    </row>
    <row r="6" spans="1:4" ht="21.75" customHeight="1">
      <c r="A6" s="82" t="s">
        <v>29</v>
      </c>
      <c r="B6" s="83"/>
      <c r="C6" s="84"/>
      <c r="D6" s="85"/>
    </row>
    <row r="7" spans="1:4" ht="21.75" customHeight="1">
      <c r="A7" s="86" t="s">
        <v>149</v>
      </c>
      <c r="B7" s="87"/>
      <c r="C7" s="87"/>
      <c r="D7" s="88"/>
    </row>
    <row r="8" spans="1:4" ht="21.75" customHeight="1">
      <c r="A8" s="86" t="s">
        <v>150</v>
      </c>
      <c r="B8" s="87"/>
      <c r="C8" s="87"/>
      <c r="D8" s="88"/>
    </row>
    <row r="9" spans="1:4" ht="21.75" customHeight="1">
      <c r="A9" s="86" t="s">
        <v>151</v>
      </c>
      <c r="B9" s="87"/>
      <c r="C9" s="87"/>
      <c r="D9" s="88"/>
    </row>
    <row r="10" spans="1:4" ht="21.75" customHeight="1">
      <c r="A10" s="86"/>
      <c r="B10" s="87"/>
      <c r="C10" s="87"/>
      <c r="D10" s="88"/>
    </row>
    <row r="11" spans="1:4" ht="21.75" customHeight="1">
      <c r="A11" s="86"/>
      <c r="B11" s="87"/>
      <c r="C11" s="87"/>
      <c r="D11" s="88"/>
    </row>
    <row r="12" spans="1:4" ht="21.75" customHeight="1">
      <c r="A12" s="86"/>
      <c r="B12" s="87"/>
      <c r="C12" s="87"/>
      <c r="D12" s="88"/>
    </row>
    <row r="13" spans="1:4" ht="21.75" customHeight="1">
      <c r="A13" s="86"/>
      <c r="B13" s="87"/>
      <c r="C13" s="87"/>
      <c r="D13" s="88"/>
    </row>
    <row r="14" spans="1:4" ht="21.75" customHeight="1">
      <c r="A14" s="86"/>
      <c r="B14" s="87"/>
      <c r="C14" s="87"/>
      <c r="D14" s="88"/>
    </row>
    <row r="15" spans="1:4" ht="21.75" customHeight="1">
      <c r="A15" s="86"/>
      <c r="B15" s="87"/>
      <c r="C15" s="87"/>
      <c r="D15" s="88"/>
    </row>
    <row r="16" spans="1:4" ht="21.75" customHeight="1">
      <c r="A16" s="86"/>
      <c r="B16" s="87"/>
      <c r="C16" s="87"/>
      <c r="D16" s="88"/>
    </row>
    <row r="17" spans="1:4" ht="21.75" customHeight="1">
      <c r="A17" s="89"/>
      <c r="B17" s="90"/>
      <c r="C17" s="90"/>
      <c r="D17" s="91"/>
    </row>
    <row r="18" spans="1:4" ht="33" customHeight="1">
      <c r="A18" s="157" t="s">
        <v>195</v>
      </c>
      <c r="B18" s="156"/>
      <c r="C18" s="156"/>
      <c r="D18" s="156"/>
    </row>
  </sheetData>
  <sheetProtection/>
  <mergeCells count="4">
    <mergeCell ref="A1:D1"/>
    <mergeCell ref="A4:A5"/>
    <mergeCell ref="B4:D4"/>
    <mergeCell ref="A18:D1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scaleWithDoc="0" alignWithMargins="0">
    <oddFooter>&amp;R&amp;"-,常规"&amp;14- &amp;P+25 -</oddFooter>
    <evenFooter>&amp;L&amp;"-,常规"&amp;14- &amp;P+29 -</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H20" sqref="H20"/>
    </sheetView>
  </sheetViews>
  <sheetFormatPr defaultColWidth="9.140625" defaultRowHeight="12.75"/>
  <cols>
    <col min="1" max="1" width="12.7109375" style="10" customWidth="1"/>
    <col min="2" max="2" width="15.7109375" style="10" customWidth="1"/>
    <col min="3" max="9" width="13.7109375" style="10" customWidth="1"/>
    <col min="10" max="10" width="9.7109375" style="10" customWidth="1"/>
    <col min="11" max="16384" width="9.140625" style="10" customWidth="1"/>
  </cols>
  <sheetData>
    <row r="1" spans="1:9" ht="25.5">
      <c r="A1" s="99" t="s">
        <v>32</v>
      </c>
      <c r="B1" s="99"/>
      <c r="C1" s="99"/>
      <c r="D1" s="99"/>
      <c r="E1" s="99"/>
      <c r="F1" s="99"/>
      <c r="G1" s="99"/>
      <c r="H1" s="99"/>
      <c r="I1" s="99"/>
    </row>
    <row r="2" ht="15.75" customHeight="1">
      <c r="I2" s="11" t="s">
        <v>78</v>
      </c>
    </row>
    <row r="3" spans="1:9" ht="15.75" customHeight="1">
      <c r="A3" s="12"/>
      <c r="E3" s="14"/>
      <c r="I3" s="13" t="s">
        <v>16</v>
      </c>
    </row>
    <row r="4" spans="1:9" ht="27" customHeight="1">
      <c r="A4" s="102" t="s">
        <v>59</v>
      </c>
      <c r="B4" s="103" t="s">
        <v>74</v>
      </c>
      <c r="C4" s="108" t="s">
        <v>71</v>
      </c>
      <c r="D4" s="108" t="s">
        <v>47</v>
      </c>
      <c r="E4" s="108" t="s">
        <v>1</v>
      </c>
      <c r="F4" s="108" t="s">
        <v>60</v>
      </c>
      <c r="G4" s="108" t="s">
        <v>45</v>
      </c>
      <c r="H4" s="108" t="s">
        <v>54</v>
      </c>
      <c r="I4" s="110" t="s">
        <v>50</v>
      </c>
    </row>
    <row r="5" spans="1:9" ht="27" customHeight="1">
      <c r="A5" s="42" t="s">
        <v>83</v>
      </c>
      <c r="B5" s="3" t="s">
        <v>63</v>
      </c>
      <c r="C5" s="109" t="s">
        <v>74</v>
      </c>
      <c r="D5" s="109" t="s">
        <v>74</v>
      </c>
      <c r="E5" s="109" t="s">
        <v>74</v>
      </c>
      <c r="F5" s="109" t="s">
        <v>74</v>
      </c>
      <c r="G5" s="109" t="s">
        <v>74</v>
      </c>
      <c r="H5" s="109" t="s">
        <v>74</v>
      </c>
      <c r="I5" s="111" t="s">
        <v>30</v>
      </c>
    </row>
    <row r="6" spans="1:9" ht="21.75" customHeight="1">
      <c r="A6" s="106" t="s">
        <v>29</v>
      </c>
      <c r="B6" s="107"/>
      <c r="C6" s="29">
        <v>4228.88</v>
      </c>
      <c r="D6" s="29">
        <v>4228.88</v>
      </c>
      <c r="E6" s="29"/>
      <c r="F6" s="29"/>
      <c r="G6" s="29"/>
      <c r="H6" s="29"/>
      <c r="I6" s="30"/>
    </row>
    <row r="7" spans="1:9" ht="21.75" customHeight="1">
      <c r="A7" s="28">
        <v>2050302</v>
      </c>
      <c r="B7" s="5" t="s">
        <v>169</v>
      </c>
      <c r="C7" s="29">
        <v>218.67</v>
      </c>
      <c r="D7" s="29">
        <v>218.67</v>
      </c>
      <c r="E7" s="29"/>
      <c r="F7" s="29"/>
      <c r="G7" s="29"/>
      <c r="H7" s="29"/>
      <c r="I7" s="30"/>
    </row>
    <row r="8" spans="1:9" ht="21.75" customHeight="1">
      <c r="A8" s="28">
        <v>2050304</v>
      </c>
      <c r="B8" s="5" t="s">
        <v>170</v>
      </c>
      <c r="C8" s="29">
        <v>3531.81</v>
      </c>
      <c r="D8" s="29">
        <v>3531.81</v>
      </c>
      <c r="E8" s="29"/>
      <c r="F8" s="29"/>
      <c r="G8" s="29"/>
      <c r="H8" s="29"/>
      <c r="I8" s="30"/>
    </row>
    <row r="9" spans="1:9" ht="21.75" customHeight="1">
      <c r="A9" s="28">
        <v>2050999</v>
      </c>
      <c r="B9" s="5" t="s">
        <v>171</v>
      </c>
      <c r="C9" s="29">
        <v>478.4</v>
      </c>
      <c r="D9" s="29">
        <v>478.4</v>
      </c>
      <c r="E9" s="29"/>
      <c r="F9" s="29"/>
      <c r="G9" s="29"/>
      <c r="H9" s="29"/>
      <c r="I9" s="30"/>
    </row>
    <row r="10" spans="1:9" ht="21.75" customHeight="1">
      <c r="A10" s="28"/>
      <c r="B10" s="5"/>
      <c r="C10" s="29"/>
      <c r="D10" s="29"/>
      <c r="E10" s="29"/>
      <c r="F10" s="29"/>
      <c r="G10" s="29"/>
      <c r="H10" s="29"/>
      <c r="I10" s="30"/>
    </row>
    <row r="11" spans="1:9" ht="21.75" customHeight="1">
      <c r="A11" s="28"/>
      <c r="B11" s="5"/>
      <c r="C11" s="29"/>
      <c r="D11" s="29"/>
      <c r="E11" s="29"/>
      <c r="F11" s="29"/>
      <c r="G11" s="29"/>
      <c r="H11" s="29"/>
      <c r="I11" s="30"/>
    </row>
    <row r="12" spans="1:9" ht="21.75" customHeight="1">
      <c r="A12" s="28"/>
      <c r="B12" s="5"/>
      <c r="C12" s="29"/>
      <c r="D12" s="29"/>
      <c r="E12" s="29"/>
      <c r="F12" s="29"/>
      <c r="G12" s="29"/>
      <c r="H12" s="29"/>
      <c r="I12" s="30"/>
    </row>
    <row r="13" spans="1:9" ht="21.75" customHeight="1">
      <c r="A13" s="43"/>
      <c r="B13" s="44"/>
      <c r="C13" s="40"/>
      <c r="D13" s="40"/>
      <c r="E13" s="40"/>
      <c r="F13" s="40"/>
      <c r="G13" s="40"/>
      <c r="H13" s="40"/>
      <c r="I13" s="41"/>
    </row>
    <row r="15" ht="15">
      <c r="E15" s="14"/>
    </row>
  </sheetData>
  <sheetProtection/>
  <mergeCells count="10">
    <mergeCell ref="A6:B6"/>
    <mergeCell ref="A1:I1"/>
    <mergeCell ref="F4:F5"/>
    <mergeCell ref="G4:G5"/>
    <mergeCell ref="H4:H5"/>
    <mergeCell ref="I4:I5"/>
    <mergeCell ref="A4:B4"/>
    <mergeCell ref="C4:C5"/>
    <mergeCell ref="D4:D5"/>
    <mergeCell ref="E4:E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scaleWithDoc="0" alignWithMargins="0">
    <oddFooter>&amp;R&amp;"-,常规"&amp;14- &amp;P+16 -</oddFooter>
    <evenFooter>&amp;L&amp;"-,常规"&amp;14- &amp;P+29 -</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E28" sqref="E28"/>
    </sheetView>
  </sheetViews>
  <sheetFormatPr defaultColWidth="9.140625" defaultRowHeight="12.75"/>
  <cols>
    <col min="1" max="1" width="12.7109375" style="6" customWidth="1"/>
    <col min="2" max="2" width="15.7109375" style="6" customWidth="1"/>
    <col min="3" max="8" width="13.7109375" style="6" customWidth="1"/>
    <col min="9" max="9" width="9.7109375" style="6" customWidth="1"/>
    <col min="10" max="16384" width="9.140625" style="6" customWidth="1"/>
  </cols>
  <sheetData>
    <row r="1" spans="1:8" ht="25.5">
      <c r="A1" s="112" t="s">
        <v>4</v>
      </c>
      <c r="B1" s="112"/>
      <c r="C1" s="112"/>
      <c r="D1" s="112"/>
      <c r="E1" s="112"/>
      <c r="F1" s="112"/>
      <c r="G1" s="112"/>
      <c r="H1" s="112"/>
    </row>
    <row r="2" ht="15.75" customHeight="1">
      <c r="H2" s="92" t="s">
        <v>166</v>
      </c>
    </row>
    <row r="3" spans="1:8" ht="15.75" customHeight="1">
      <c r="A3" s="7"/>
      <c r="D3" s="8"/>
      <c r="H3" s="9" t="s">
        <v>16</v>
      </c>
    </row>
    <row r="4" spans="1:8" ht="21.75" customHeight="1">
      <c r="A4" s="102" t="s">
        <v>59</v>
      </c>
      <c r="B4" s="103" t="s">
        <v>74</v>
      </c>
      <c r="C4" s="108" t="s">
        <v>31</v>
      </c>
      <c r="D4" s="108" t="s">
        <v>56</v>
      </c>
      <c r="E4" s="108" t="s">
        <v>9</v>
      </c>
      <c r="F4" s="108" t="s">
        <v>51</v>
      </c>
      <c r="G4" s="108" t="s">
        <v>27</v>
      </c>
      <c r="H4" s="110" t="s">
        <v>14</v>
      </c>
    </row>
    <row r="5" spans="1:8" ht="26.25" customHeight="1">
      <c r="A5" s="42" t="s">
        <v>83</v>
      </c>
      <c r="B5" s="3" t="s">
        <v>63</v>
      </c>
      <c r="C5" s="109" t="s">
        <v>74</v>
      </c>
      <c r="D5" s="109" t="s">
        <v>74</v>
      </c>
      <c r="E5" s="109" t="s">
        <v>74</v>
      </c>
      <c r="F5" s="109" t="s">
        <v>74</v>
      </c>
      <c r="G5" s="109" t="s">
        <v>74</v>
      </c>
      <c r="H5" s="111" t="s">
        <v>74</v>
      </c>
    </row>
    <row r="6" spans="1:8" ht="21.75" customHeight="1">
      <c r="A6" s="45"/>
      <c r="B6" s="3" t="s">
        <v>29</v>
      </c>
      <c r="C6" s="29">
        <v>4220.44</v>
      </c>
      <c r="D6" s="29">
        <v>3531.82</v>
      </c>
      <c r="E6" s="29">
        <v>688.62</v>
      </c>
      <c r="F6" s="29"/>
      <c r="G6" s="29"/>
      <c r="H6" s="30"/>
    </row>
    <row r="7" spans="1:8" ht="21.75" customHeight="1">
      <c r="A7" s="28">
        <v>2050302</v>
      </c>
      <c r="B7" s="5" t="s">
        <v>172</v>
      </c>
      <c r="C7" s="29">
        <v>218.23</v>
      </c>
      <c r="D7" s="29"/>
      <c r="E7" s="29">
        <v>218.23</v>
      </c>
      <c r="F7" s="29"/>
      <c r="G7" s="29"/>
      <c r="H7" s="30"/>
    </row>
    <row r="8" spans="1:8" ht="21.75" customHeight="1">
      <c r="A8" s="28">
        <v>2050304</v>
      </c>
      <c r="B8" s="5" t="s">
        <v>173</v>
      </c>
      <c r="C8" s="29">
        <v>3531.82</v>
      </c>
      <c r="D8" s="29">
        <v>3531.82</v>
      </c>
      <c r="E8" s="29"/>
      <c r="F8" s="29"/>
      <c r="G8" s="29"/>
      <c r="H8" s="30"/>
    </row>
    <row r="9" spans="1:8" ht="21.75" customHeight="1">
      <c r="A9" s="28">
        <v>2050999</v>
      </c>
      <c r="B9" s="5" t="s">
        <v>171</v>
      </c>
      <c r="C9" s="29">
        <v>470.39</v>
      </c>
      <c r="D9" s="29"/>
      <c r="E9" s="29">
        <v>470.39</v>
      </c>
      <c r="F9" s="29"/>
      <c r="G9" s="29"/>
      <c r="H9" s="30"/>
    </row>
    <row r="10" spans="1:8" ht="21.75" customHeight="1">
      <c r="A10" s="28"/>
      <c r="B10" s="5"/>
      <c r="C10" s="29"/>
      <c r="D10" s="29"/>
      <c r="E10" s="29"/>
      <c r="F10" s="29"/>
      <c r="G10" s="29"/>
      <c r="H10" s="30"/>
    </row>
    <row r="11" spans="1:8" ht="21.75" customHeight="1">
      <c r="A11" s="28"/>
      <c r="B11" s="5"/>
      <c r="C11" s="29"/>
      <c r="D11" s="29"/>
      <c r="E11" s="29"/>
      <c r="F11" s="29"/>
      <c r="G11" s="29"/>
      <c r="H11" s="30"/>
    </row>
    <row r="12" spans="1:8" ht="21.75" customHeight="1">
      <c r="A12" s="28"/>
      <c r="B12" s="5"/>
      <c r="C12" s="29"/>
      <c r="D12" s="29"/>
      <c r="E12" s="29"/>
      <c r="F12" s="29"/>
      <c r="G12" s="29"/>
      <c r="H12" s="30"/>
    </row>
    <row r="13" spans="1:8" ht="21.75" customHeight="1">
      <c r="A13" s="43"/>
      <c r="B13" s="44"/>
      <c r="C13" s="40"/>
      <c r="D13" s="40"/>
      <c r="E13" s="40"/>
      <c r="F13" s="40"/>
      <c r="G13" s="40"/>
      <c r="H13" s="41"/>
    </row>
  </sheetData>
  <sheetProtection/>
  <mergeCells count="8">
    <mergeCell ref="A1:H1"/>
    <mergeCell ref="F4:F5"/>
    <mergeCell ref="G4:G5"/>
    <mergeCell ref="H4:H5"/>
    <mergeCell ref="A4:B4"/>
    <mergeCell ref="C4:C5"/>
    <mergeCell ref="D4:D5"/>
    <mergeCell ref="E4:E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scaleWithDoc="0" alignWithMargins="0">
    <oddFooter>&amp;R&amp;"-,常规"&amp;14- &amp;P+16 -</oddFooter>
    <evenFooter>&amp;L&amp;"-,常规"&amp;14- &amp;P+29 -</evenFooter>
  </headerFooter>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E39" sqref="E39"/>
    </sheetView>
  </sheetViews>
  <sheetFormatPr defaultColWidth="9.140625" defaultRowHeight="12.75"/>
  <cols>
    <col min="1" max="1" width="33.28125" style="10" customWidth="1"/>
    <col min="2" max="2" width="10.7109375" style="10" customWidth="1"/>
    <col min="3" max="3" width="29.421875" style="10" customWidth="1"/>
    <col min="4" max="4" width="10.7109375" style="10" customWidth="1"/>
    <col min="5" max="5" width="13.7109375" style="10" customWidth="1"/>
    <col min="6" max="6" width="14.8515625" style="10" customWidth="1"/>
    <col min="7" max="16384" width="9.140625" style="10" customWidth="1"/>
  </cols>
  <sheetData>
    <row r="1" spans="1:6" ht="25.5">
      <c r="A1" s="99" t="s">
        <v>39</v>
      </c>
      <c r="B1" s="99"/>
      <c r="C1" s="99"/>
      <c r="D1" s="99"/>
      <c r="E1" s="99"/>
      <c r="F1" s="99"/>
    </row>
    <row r="2" ht="15.75" customHeight="1">
      <c r="F2" s="11" t="s">
        <v>80</v>
      </c>
    </row>
    <row r="3" spans="1:6" ht="15.75" customHeight="1">
      <c r="A3" s="12"/>
      <c r="D3" s="14"/>
      <c r="F3" s="13" t="s">
        <v>16</v>
      </c>
    </row>
    <row r="4" spans="1:6" ht="21.75" customHeight="1">
      <c r="A4" s="115" t="s">
        <v>38</v>
      </c>
      <c r="B4" s="113" t="s">
        <v>74</v>
      </c>
      <c r="C4" s="113" t="s">
        <v>35</v>
      </c>
      <c r="D4" s="113"/>
      <c r="E4" s="113"/>
      <c r="F4" s="114"/>
    </row>
    <row r="5" spans="1:6" ht="21.75" customHeight="1">
      <c r="A5" s="116" t="s">
        <v>0</v>
      </c>
      <c r="B5" s="117" t="s">
        <v>33</v>
      </c>
      <c r="C5" s="117" t="s">
        <v>154</v>
      </c>
      <c r="D5" s="118" t="s">
        <v>33</v>
      </c>
      <c r="E5" s="118" t="s">
        <v>74</v>
      </c>
      <c r="F5" s="119" t="s">
        <v>74</v>
      </c>
    </row>
    <row r="6" spans="1:6" ht="29.25" customHeight="1">
      <c r="A6" s="116" t="s">
        <v>74</v>
      </c>
      <c r="B6" s="117" t="s">
        <v>74</v>
      </c>
      <c r="C6" s="117" t="s">
        <v>74</v>
      </c>
      <c r="D6" s="1" t="s">
        <v>30</v>
      </c>
      <c r="E6" s="2" t="s">
        <v>68</v>
      </c>
      <c r="F6" s="54" t="s">
        <v>3</v>
      </c>
    </row>
    <row r="7" spans="1:6" ht="21.75" customHeight="1">
      <c r="A7" s="32" t="s">
        <v>52</v>
      </c>
      <c r="B7" s="29">
        <v>4228.88</v>
      </c>
      <c r="C7" s="5" t="s">
        <v>26</v>
      </c>
      <c r="D7" s="29"/>
      <c r="E7" s="29"/>
      <c r="F7" s="30"/>
    </row>
    <row r="8" spans="1:6" ht="21.75" customHeight="1">
      <c r="A8" s="32" t="s">
        <v>49</v>
      </c>
      <c r="B8" s="29"/>
      <c r="C8" s="5" t="s">
        <v>7</v>
      </c>
      <c r="D8" s="29"/>
      <c r="E8" s="29"/>
      <c r="F8" s="30"/>
    </row>
    <row r="9" spans="1:6" ht="21.75" customHeight="1">
      <c r="A9" s="32" t="s">
        <v>74</v>
      </c>
      <c r="B9" s="29"/>
      <c r="C9" s="5" t="s">
        <v>67</v>
      </c>
      <c r="D9" s="29"/>
      <c r="E9" s="29"/>
      <c r="F9" s="30"/>
    </row>
    <row r="10" spans="1:6" ht="21.75" customHeight="1">
      <c r="A10" s="32" t="s">
        <v>74</v>
      </c>
      <c r="B10" s="29"/>
      <c r="C10" s="5" t="s">
        <v>65</v>
      </c>
      <c r="D10" s="29"/>
      <c r="E10" s="29"/>
      <c r="F10" s="30"/>
    </row>
    <row r="11" spans="1:6" ht="21.75" customHeight="1">
      <c r="A11" s="32" t="s">
        <v>74</v>
      </c>
      <c r="B11" s="29"/>
      <c r="C11" s="5" t="s">
        <v>19</v>
      </c>
      <c r="D11" s="29">
        <v>4220.44</v>
      </c>
      <c r="E11" s="29">
        <v>4220.44</v>
      </c>
      <c r="F11" s="30"/>
    </row>
    <row r="12" spans="1:6" ht="21.75" customHeight="1">
      <c r="A12" s="32" t="s">
        <v>74</v>
      </c>
      <c r="B12" s="29"/>
      <c r="C12" s="5" t="s">
        <v>53</v>
      </c>
      <c r="D12" s="29"/>
      <c r="E12" s="29"/>
      <c r="F12" s="30"/>
    </row>
    <row r="13" spans="1:6" ht="21.75" customHeight="1">
      <c r="A13" s="32" t="s">
        <v>74</v>
      </c>
      <c r="B13" s="29"/>
      <c r="C13" s="5" t="s">
        <v>6</v>
      </c>
      <c r="D13" s="29"/>
      <c r="E13" s="29"/>
      <c r="F13" s="30"/>
    </row>
    <row r="14" spans="1:6" ht="21.75" customHeight="1">
      <c r="A14" s="32" t="s">
        <v>74</v>
      </c>
      <c r="B14" s="33"/>
      <c r="C14" s="5" t="s">
        <v>8</v>
      </c>
      <c r="D14" s="29"/>
      <c r="E14" s="29"/>
      <c r="F14" s="30"/>
    </row>
    <row r="15" spans="1:6" ht="21.75" customHeight="1">
      <c r="A15" s="32" t="s">
        <v>74</v>
      </c>
      <c r="B15" s="33"/>
      <c r="C15" s="5" t="s">
        <v>62</v>
      </c>
      <c r="D15" s="29"/>
      <c r="E15" s="29"/>
      <c r="F15" s="30"/>
    </row>
    <row r="16" spans="1:6" ht="21.75" customHeight="1">
      <c r="A16" s="32" t="s">
        <v>74</v>
      </c>
      <c r="B16" s="33"/>
      <c r="C16" s="5" t="s">
        <v>46</v>
      </c>
      <c r="D16" s="29"/>
      <c r="E16" s="29"/>
      <c r="F16" s="30"/>
    </row>
    <row r="17" spans="1:6" ht="21.75" customHeight="1">
      <c r="A17" s="32" t="s">
        <v>74</v>
      </c>
      <c r="B17" s="33"/>
      <c r="C17" s="5" t="s">
        <v>41</v>
      </c>
      <c r="D17" s="29"/>
      <c r="E17" s="29"/>
      <c r="F17" s="30"/>
    </row>
    <row r="18" spans="1:6" ht="21.75" customHeight="1">
      <c r="A18" s="32" t="s">
        <v>74</v>
      </c>
      <c r="B18" s="33"/>
      <c r="C18" s="5" t="s">
        <v>72</v>
      </c>
      <c r="D18" s="29"/>
      <c r="E18" s="29"/>
      <c r="F18" s="30"/>
    </row>
    <row r="19" spans="1:6" ht="21.75" customHeight="1">
      <c r="A19" s="32" t="s">
        <v>74</v>
      </c>
      <c r="B19" s="33"/>
      <c r="C19" s="5" t="s">
        <v>36</v>
      </c>
      <c r="D19" s="29"/>
      <c r="E19" s="29"/>
      <c r="F19" s="30"/>
    </row>
    <row r="20" spans="1:6" ht="21.75" customHeight="1">
      <c r="A20" s="32" t="s">
        <v>74</v>
      </c>
      <c r="B20" s="33"/>
      <c r="C20" s="5" t="s">
        <v>57</v>
      </c>
      <c r="D20" s="29"/>
      <c r="E20" s="29"/>
      <c r="F20" s="30"/>
    </row>
    <row r="21" spans="1:6" ht="21.75" customHeight="1">
      <c r="A21" s="32" t="s">
        <v>74</v>
      </c>
      <c r="B21" s="33"/>
      <c r="C21" s="5" t="s">
        <v>12</v>
      </c>
      <c r="D21" s="29"/>
      <c r="E21" s="29"/>
      <c r="F21" s="30"/>
    </row>
    <row r="22" spans="1:6" ht="21.75" customHeight="1">
      <c r="A22" s="32" t="s">
        <v>74</v>
      </c>
      <c r="B22" s="33"/>
      <c r="C22" s="5" t="s">
        <v>43</v>
      </c>
      <c r="D22" s="29"/>
      <c r="E22" s="29"/>
      <c r="F22" s="30"/>
    </row>
    <row r="23" spans="1:6" ht="21.75" customHeight="1">
      <c r="A23" s="32" t="s">
        <v>74</v>
      </c>
      <c r="B23" s="33"/>
      <c r="C23" s="5" t="s">
        <v>22</v>
      </c>
      <c r="D23" s="29"/>
      <c r="E23" s="29"/>
      <c r="F23" s="30"/>
    </row>
    <row r="24" spans="1:6" ht="21.75" customHeight="1">
      <c r="A24" s="32" t="s">
        <v>74</v>
      </c>
      <c r="B24" s="33"/>
      <c r="C24" s="5" t="s">
        <v>13</v>
      </c>
      <c r="D24" s="29"/>
      <c r="E24" s="29"/>
      <c r="F24" s="30"/>
    </row>
    <row r="25" spans="1:6" ht="21.75" customHeight="1">
      <c r="A25" s="32" t="s">
        <v>74</v>
      </c>
      <c r="B25" s="33"/>
      <c r="C25" s="5" t="s">
        <v>23</v>
      </c>
      <c r="D25" s="29"/>
      <c r="E25" s="29"/>
      <c r="F25" s="30"/>
    </row>
    <row r="26" spans="1:6" ht="21.75" customHeight="1">
      <c r="A26" s="32" t="s">
        <v>74</v>
      </c>
      <c r="B26" s="33"/>
      <c r="C26" s="5" t="s">
        <v>64</v>
      </c>
      <c r="D26" s="29"/>
      <c r="E26" s="29"/>
      <c r="F26" s="30"/>
    </row>
    <row r="27" spans="1:6" ht="21.75" customHeight="1">
      <c r="A27" s="32" t="s">
        <v>74</v>
      </c>
      <c r="B27" s="33"/>
      <c r="C27" s="5" t="s">
        <v>28</v>
      </c>
      <c r="D27" s="29"/>
      <c r="E27" s="29"/>
      <c r="F27" s="30"/>
    </row>
    <row r="28" spans="1:6" ht="21.75" customHeight="1">
      <c r="A28" s="32" t="s">
        <v>74</v>
      </c>
      <c r="B28" s="33"/>
      <c r="C28" s="5" t="s">
        <v>61</v>
      </c>
      <c r="D28" s="29"/>
      <c r="E28" s="29"/>
      <c r="F28" s="30"/>
    </row>
    <row r="29" spans="1:6" ht="21.75" customHeight="1">
      <c r="A29" s="32" t="s">
        <v>74</v>
      </c>
      <c r="B29" s="33"/>
      <c r="C29" s="5" t="s">
        <v>66</v>
      </c>
      <c r="D29" s="29"/>
      <c r="E29" s="29"/>
      <c r="F29" s="30"/>
    </row>
    <row r="30" spans="1:6" ht="21.75" customHeight="1">
      <c r="A30" s="46" t="s">
        <v>71</v>
      </c>
      <c r="B30" s="29">
        <v>4228.88</v>
      </c>
      <c r="C30" s="47" t="s">
        <v>31</v>
      </c>
      <c r="D30" s="29">
        <v>4220.44</v>
      </c>
      <c r="E30" s="29">
        <v>4220.44</v>
      </c>
      <c r="F30" s="48"/>
    </row>
    <row r="31" spans="1:6" ht="21.75" customHeight="1">
      <c r="A31" s="32" t="s">
        <v>48</v>
      </c>
      <c r="B31" s="29">
        <v>0.01</v>
      </c>
      <c r="C31" s="49" t="s">
        <v>73</v>
      </c>
      <c r="D31" s="29">
        <v>8.45</v>
      </c>
      <c r="E31" s="29">
        <v>8.45</v>
      </c>
      <c r="F31" s="50"/>
    </row>
    <row r="32" spans="1:6" ht="21.75" customHeight="1">
      <c r="A32" s="32" t="s">
        <v>52</v>
      </c>
      <c r="B32" s="29">
        <v>0.009</v>
      </c>
      <c r="C32" s="51"/>
      <c r="D32" s="29"/>
      <c r="E32" s="29"/>
      <c r="F32" s="30"/>
    </row>
    <row r="33" spans="1:6" ht="21.75" customHeight="1">
      <c r="A33" s="32" t="s">
        <v>49</v>
      </c>
      <c r="B33" s="33"/>
      <c r="C33" s="51"/>
      <c r="D33" s="29"/>
      <c r="E33" s="29"/>
      <c r="F33" s="30"/>
    </row>
    <row r="34" spans="1:6" ht="21.75" customHeight="1">
      <c r="A34" s="32" t="s">
        <v>74</v>
      </c>
      <c r="C34" s="51" t="s">
        <v>74</v>
      </c>
      <c r="D34" s="33"/>
      <c r="E34" s="33"/>
      <c r="F34" s="34"/>
    </row>
    <row r="35" spans="1:6" ht="21.75" customHeight="1">
      <c r="A35" s="52" t="s">
        <v>89</v>
      </c>
      <c r="B35" s="40">
        <v>4228.89</v>
      </c>
      <c r="C35" s="53" t="s">
        <v>89</v>
      </c>
      <c r="D35" s="40">
        <v>4228.89</v>
      </c>
      <c r="E35" s="40">
        <v>4228.89</v>
      </c>
      <c r="F35" s="41"/>
    </row>
  </sheetData>
  <sheetProtection/>
  <mergeCells count="7">
    <mergeCell ref="A1:F1"/>
    <mergeCell ref="C4:F4"/>
    <mergeCell ref="A4:B4"/>
    <mergeCell ref="A5:A6"/>
    <mergeCell ref="B5:B6"/>
    <mergeCell ref="C5:C6"/>
    <mergeCell ref="D5: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4" r:id="rId1"/>
  <headerFooter scaleWithDoc="0" alignWithMargins="0">
    <oddFooter>&amp;R&amp;"-,常规"&amp;14- &amp;P+17 -</oddFooter>
    <evenFooter>&amp;L&amp;"-,常规"&amp;14- &amp;P+29 -</evenFooter>
  </headerFooter>
</worksheet>
</file>

<file path=xl/worksheets/sheet5.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D18" sqref="D18"/>
    </sheetView>
  </sheetViews>
  <sheetFormatPr defaultColWidth="10.28125" defaultRowHeight="12.75"/>
  <cols>
    <col min="1" max="1" width="12.7109375" style="17" customWidth="1"/>
    <col min="2" max="2" width="20.7109375" style="17" customWidth="1"/>
    <col min="3" max="5" width="30.7109375" style="17" customWidth="1"/>
    <col min="6" max="16384" width="10.28125" style="17" customWidth="1"/>
  </cols>
  <sheetData>
    <row r="1" spans="1:5" ht="25.5">
      <c r="A1" s="120" t="s">
        <v>138</v>
      </c>
      <c r="B1" s="120"/>
      <c r="C1" s="120"/>
      <c r="D1" s="120"/>
      <c r="E1" s="120"/>
    </row>
    <row r="2" spans="1:5" ht="15.75" customHeight="1">
      <c r="A2" s="19"/>
      <c r="B2" s="19"/>
      <c r="C2" s="19"/>
      <c r="D2" s="19"/>
      <c r="E2" s="13" t="s">
        <v>126</v>
      </c>
    </row>
    <row r="3" spans="1:5" ht="15.75" customHeight="1">
      <c r="A3" s="20"/>
      <c r="B3" s="20"/>
      <c r="C3" s="20"/>
      <c r="D3" s="20"/>
      <c r="E3" s="13" t="s">
        <v>16</v>
      </c>
    </row>
    <row r="4" spans="1:5" s="15" customFormat="1" ht="21.75" customHeight="1">
      <c r="A4" s="125" t="s">
        <v>155</v>
      </c>
      <c r="B4" s="126"/>
      <c r="C4" s="127" t="s">
        <v>156</v>
      </c>
      <c r="D4" s="127" t="s">
        <v>82</v>
      </c>
      <c r="E4" s="121" t="s">
        <v>9</v>
      </c>
    </row>
    <row r="5" spans="1:5" s="15" customFormat="1" ht="27.75" customHeight="1">
      <c r="A5" s="71" t="s">
        <v>159</v>
      </c>
      <c r="B5" s="72" t="s">
        <v>63</v>
      </c>
      <c r="C5" s="128"/>
      <c r="D5" s="128"/>
      <c r="E5" s="122"/>
    </row>
    <row r="6" spans="1:5" s="15" customFormat="1" ht="21.75" customHeight="1">
      <c r="A6" s="129" t="s">
        <v>11</v>
      </c>
      <c r="B6" s="130"/>
      <c r="C6" s="56">
        <v>1</v>
      </c>
      <c r="D6" s="56">
        <v>2</v>
      </c>
      <c r="E6" s="57">
        <v>3</v>
      </c>
    </row>
    <row r="7" spans="1:5" s="15" customFormat="1" ht="21.75" customHeight="1">
      <c r="A7" s="45"/>
      <c r="B7" s="3" t="s">
        <v>29</v>
      </c>
      <c r="C7" s="98">
        <v>4220.44</v>
      </c>
      <c r="D7" s="98">
        <v>3531.82</v>
      </c>
      <c r="E7" s="98">
        <v>688.62</v>
      </c>
    </row>
    <row r="8" spans="1:5" s="16" customFormat="1" ht="21.75" customHeight="1">
      <c r="A8" s="28">
        <v>2050302</v>
      </c>
      <c r="B8" s="5" t="s">
        <v>169</v>
      </c>
      <c r="C8" s="98">
        <v>218.23</v>
      </c>
      <c r="D8" s="98"/>
      <c r="E8" s="98">
        <v>218.23</v>
      </c>
    </row>
    <row r="9" spans="1:5" s="16" customFormat="1" ht="21.75" customHeight="1">
      <c r="A9" s="28">
        <v>2050304</v>
      </c>
      <c r="B9" s="5" t="s">
        <v>170</v>
      </c>
      <c r="C9" s="98">
        <v>3531.82</v>
      </c>
      <c r="D9" s="98">
        <v>3531.82</v>
      </c>
      <c r="E9" s="98"/>
    </row>
    <row r="10" spans="1:5" s="16" customFormat="1" ht="21.75" customHeight="1">
      <c r="A10" s="28">
        <v>2050999</v>
      </c>
      <c r="B10" s="5" t="s">
        <v>171</v>
      </c>
      <c r="C10" s="98">
        <v>470.39</v>
      </c>
      <c r="D10" s="98"/>
      <c r="E10" s="98">
        <v>470.39</v>
      </c>
    </row>
    <row r="11" spans="1:5" s="16" customFormat="1" ht="21.75" customHeight="1">
      <c r="A11" s="55"/>
      <c r="B11" s="60"/>
      <c r="C11" s="61"/>
      <c r="D11" s="61"/>
      <c r="E11" s="63"/>
    </row>
    <row r="12" spans="1:5" s="16" customFormat="1" ht="21.75" customHeight="1">
      <c r="A12" s="55"/>
      <c r="B12" s="60"/>
      <c r="C12" s="61"/>
      <c r="D12" s="61"/>
      <c r="E12" s="63"/>
    </row>
    <row r="13" spans="1:5" s="16" customFormat="1" ht="21.75" customHeight="1">
      <c r="A13" s="64"/>
      <c r="B13" s="65"/>
      <c r="C13" s="66"/>
      <c r="D13" s="66"/>
      <c r="E13" s="67"/>
    </row>
    <row r="14" spans="1:5" ht="42" customHeight="1">
      <c r="A14" s="123" t="s">
        <v>129</v>
      </c>
      <c r="B14" s="124"/>
      <c r="C14" s="124"/>
      <c r="D14" s="124"/>
      <c r="E14" s="124"/>
    </row>
    <row r="15" ht="15">
      <c r="A15" s="18"/>
    </row>
    <row r="16" ht="15">
      <c r="A16" s="18"/>
    </row>
    <row r="17" ht="15">
      <c r="A17" s="18"/>
    </row>
    <row r="18" ht="15">
      <c r="A18" s="18"/>
    </row>
  </sheetData>
  <sheetProtection/>
  <mergeCells count="7">
    <mergeCell ref="A1:E1"/>
    <mergeCell ref="E4:E5"/>
    <mergeCell ref="A14:E14"/>
    <mergeCell ref="A4:B4"/>
    <mergeCell ref="C4:C5"/>
    <mergeCell ref="D4:D5"/>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scaleWithDoc="0" alignWithMargins="0">
    <oddFooter>&amp;R&amp;"-,常规"&amp;14- &amp;P+18 -</oddFooter>
    <evenFooter>&amp;L&amp;"-,常规"&amp;14- &amp;P+29 -</evenFooter>
  </headerFooter>
</worksheet>
</file>

<file path=xl/worksheets/sheet6.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8">
      <selection activeCell="B16" sqref="B16:C30"/>
    </sheetView>
  </sheetViews>
  <sheetFormatPr defaultColWidth="10.28125" defaultRowHeight="12.75"/>
  <cols>
    <col min="1" max="1" width="12.7109375" style="17" customWidth="1"/>
    <col min="2" max="2" width="24.140625" style="17" bestFit="1" customWidth="1"/>
    <col min="3" max="5" width="30.7109375" style="17" customWidth="1"/>
    <col min="6" max="16384" width="10.28125" style="17" customWidth="1"/>
  </cols>
  <sheetData>
    <row r="1" spans="1:5" ht="27" customHeight="1">
      <c r="A1" s="131" t="s">
        <v>130</v>
      </c>
      <c r="B1" s="131"/>
      <c r="C1" s="131"/>
      <c r="D1" s="131"/>
      <c r="E1" s="131"/>
    </row>
    <row r="2" spans="1:5" ht="15.75" customHeight="1">
      <c r="A2" s="19"/>
      <c r="B2" s="19"/>
      <c r="C2" s="19"/>
      <c r="D2" s="19"/>
      <c r="E2" s="21" t="s">
        <v>127</v>
      </c>
    </row>
    <row r="3" spans="1:5" ht="15.75" customHeight="1">
      <c r="A3" s="20"/>
      <c r="B3" s="20"/>
      <c r="C3" s="20"/>
      <c r="D3" s="20"/>
      <c r="E3" s="21" t="s">
        <v>128</v>
      </c>
    </row>
    <row r="4" spans="1:5" s="15" customFormat="1" ht="21.75" customHeight="1">
      <c r="A4" s="125" t="s">
        <v>155</v>
      </c>
      <c r="B4" s="126"/>
      <c r="C4" s="127" t="s">
        <v>156</v>
      </c>
      <c r="D4" s="127" t="s">
        <v>157</v>
      </c>
      <c r="E4" s="121" t="s">
        <v>120</v>
      </c>
    </row>
    <row r="5" spans="1:5" s="15" customFormat="1" ht="21.75" customHeight="1">
      <c r="A5" s="132" t="s">
        <v>158</v>
      </c>
      <c r="B5" s="133" t="s">
        <v>63</v>
      </c>
      <c r="C5" s="128"/>
      <c r="D5" s="128"/>
      <c r="E5" s="122"/>
    </row>
    <row r="6" spans="1:5" s="15" customFormat="1" ht="21.75" customHeight="1">
      <c r="A6" s="132"/>
      <c r="B6" s="133"/>
      <c r="C6" s="128"/>
      <c r="D6" s="128"/>
      <c r="E6" s="122"/>
    </row>
    <row r="7" spans="1:5" s="15" customFormat="1" ht="21.75" customHeight="1">
      <c r="A7" s="132"/>
      <c r="B7" s="133"/>
      <c r="C7" s="128"/>
      <c r="D7" s="128"/>
      <c r="E7" s="122"/>
    </row>
    <row r="8" spans="1:5" s="15" customFormat="1" ht="21.75" customHeight="1">
      <c r="A8" s="129" t="s">
        <v>84</v>
      </c>
      <c r="B8" s="130"/>
      <c r="C8" s="58">
        <f>C9+C15+C31</f>
        <v>3531.81</v>
      </c>
      <c r="D8" s="58">
        <f>D9+D31</f>
        <v>2996.81</v>
      </c>
      <c r="E8" s="59">
        <v>535</v>
      </c>
    </row>
    <row r="9" spans="1:5" s="16" customFormat="1" ht="21.75" customHeight="1">
      <c r="A9" s="68">
        <v>301</v>
      </c>
      <c r="B9" s="69" t="s">
        <v>132</v>
      </c>
      <c r="C9" s="95">
        <v>2772.21</v>
      </c>
      <c r="D9" s="95">
        <v>2772.21</v>
      </c>
      <c r="E9" s="97"/>
    </row>
    <row r="10" spans="1:5" s="16" customFormat="1" ht="21.75" customHeight="1">
      <c r="A10" s="70">
        <v>30101</v>
      </c>
      <c r="B10" s="60" t="s">
        <v>131</v>
      </c>
      <c r="C10" s="95">
        <v>1398.9</v>
      </c>
      <c r="D10" s="95">
        <v>1398.9</v>
      </c>
      <c r="E10" s="97"/>
    </row>
    <row r="11" spans="1:5" s="16" customFormat="1" ht="21.75" customHeight="1">
      <c r="A11" s="70">
        <v>30102</v>
      </c>
      <c r="B11" s="94" t="s">
        <v>174</v>
      </c>
      <c r="C11" s="95">
        <v>540.87</v>
      </c>
      <c r="D11" s="95">
        <v>540.87</v>
      </c>
      <c r="E11" s="97"/>
    </row>
    <row r="12" spans="1:5" s="16" customFormat="1" ht="21.75" customHeight="1">
      <c r="A12" s="70">
        <v>30104</v>
      </c>
      <c r="B12" s="94" t="s">
        <v>175</v>
      </c>
      <c r="C12" s="95">
        <v>123.09</v>
      </c>
      <c r="D12" s="95">
        <v>123.09</v>
      </c>
      <c r="E12" s="97"/>
    </row>
    <row r="13" spans="1:5" s="16" customFormat="1" ht="21.75" customHeight="1">
      <c r="A13" s="70">
        <v>30107</v>
      </c>
      <c r="B13" s="94" t="s">
        <v>176</v>
      </c>
      <c r="C13" s="95">
        <v>307</v>
      </c>
      <c r="D13" s="95">
        <v>307</v>
      </c>
      <c r="E13" s="97"/>
    </row>
    <row r="14" spans="1:5" s="16" customFormat="1" ht="21.75" customHeight="1">
      <c r="A14" s="70">
        <v>30199</v>
      </c>
      <c r="B14" s="94" t="s">
        <v>177</v>
      </c>
      <c r="C14" s="95">
        <v>402.35</v>
      </c>
      <c r="D14" s="95">
        <v>402.35</v>
      </c>
      <c r="E14" s="97"/>
    </row>
    <row r="15" spans="1:5" s="16" customFormat="1" ht="21.75" customHeight="1">
      <c r="A15" s="68">
        <v>302</v>
      </c>
      <c r="B15" s="69" t="s">
        <v>134</v>
      </c>
      <c r="C15" s="97">
        <v>535</v>
      </c>
      <c r="D15" s="96"/>
      <c r="E15" s="97">
        <v>535</v>
      </c>
    </row>
    <row r="16" spans="1:5" s="16" customFormat="1" ht="21.75" customHeight="1">
      <c r="A16" s="70">
        <v>30201</v>
      </c>
      <c r="B16" s="60" t="s">
        <v>135</v>
      </c>
      <c r="C16" s="97">
        <v>33.72</v>
      </c>
      <c r="D16" s="61"/>
      <c r="E16" s="97">
        <v>33.72</v>
      </c>
    </row>
    <row r="17" spans="1:5" s="16" customFormat="1" ht="21.75" customHeight="1">
      <c r="A17" s="70">
        <v>30202</v>
      </c>
      <c r="B17" s="94" t="s">
        <v>178</v>
      </c>
      <c r="C17" s="97">
        <v>31.49</v>
      </c>
      <c r="D17" s="61"/>
      <c r="E17" s="97">
        <v>31.49</v>
      </c>
    </row>
    <row r="18" spans="1:5" s="16" customFormat="1" ht="21.75" customHeight="1">
      <c r="A18" s="70">
        <v>30204</v>
      </c>
      <c r="B18" s="94" t="s">
        <v>179</v>
      </c>
      <c r="C18" s="97">
        <v>4.48</v>
      </c>
      <c r="D18" s="61"/>
      <c r="E18" s="97">
        <v>4.48</v>
      </c>
    </row>
    <row r="19" spans="1:5" s="16" customFormat="1" ht="21.75" customHeight="1">
      <c r="A19" s="70">
        <v>30205</v>
      </c>
      <c r="B19" s="94" t="s">
        <v>180</v>
      </c>
      <c r="C19" s="97">
        <v>10.24</v>
      </c>
      <c r="D19" s="61"/>
      <c r="E19" s="97">
        <v>10.24</v>
      </c>
    </row>
    <row r="20" spans="1:5" s="16" customFormat="1" ht="21.75" customHeight="1">
      <c r="A20" s="70">
        <v>30206</v>
      </c>
      <c r="B20" s="94" t="s">
        <v>181</v>
      </c>
      <c r="C20" s="97">
        <v>48.09</v>
      </c>
      <c r="D20" s="61"/>
      <c r="E20" s="97">
        <v>48.09</v>
      </c>
    </row>
    <row r="21" spans="1:5" s="16" customFormat="1" ht="21.75" customHeight="1">
      <c r="A21" s="70">
        <v>30207</v>
      </c>
      <c r="B21" s="94" t="s">
        <v>182</v>
      </c>
      <c r="C21" s="97">
        <v>10.44</v>
      </c>
      <c r="D21" s="61"/>
      <c r="E21" s="97">
        <v>10.44</v>
      </c>
    </row>
    <row r="22" spans="1:5" s="16" customFormat="1" ht="21.75" customHeight="1">
      <c r="A22" s="70">
        <v>30209</v>
      </c>
      <c r="B22" s="94" t="s">
        <v>183</v>
      </c>
      <c r="C22" s="97">
        <v>32.75</v>
      </c>
      <c r="D22" s="61"/>
      <c r="E22" s="97">
        <v>32.75</v>
      </c>
    </row>
    <row r="23" spans="1:5" s="16" customFormat="1" ht="21.75" customHeight="1">
      <c r="A23" s="70">
        <v>30211</v>
      </c>
      <c r="B23" s="94" t="s">
        <v>184</v>
      </c>
      <c r="C23" s="97">
        <v>55.47</v>
      </c>
      <c r="D23" s="61"/>
      <c r="E23" s="97">
        <v>55.47</v>
      </c>
    </row>
    <row r="24" spans="1:5" s="16" customFormat="1" ht="21.75" customHeight="1">
      <c r="A24" s="70">
        <v>30213</v>
      </c>
      <c r="B24" s="94" t="s">
        <v>185</v>
      </c>
      <c r="C24" s="97">
        <v>41.07</v>
      </c>
      <c r="D24" s="61"/>
      <c r="E24" s="97">
        <v>41.07</v>
      </c>
    </row>
    <row r="25" spans="1:5" s="16" customFormat="1" ht="21.75" customHeight="1">
      <c r="A25" s="70">
        <v>30215</v>
      </c>
      <c r="B25" s="94" t="s">
        <v>186</v>
      </c>
      <c r="C25" s="97">
        <v>98.92</v>
      </c>
      <c r="D25" s="61"/>
      <c r="E25" s="97">
        <v>98.92</v>
      </c>
    </row>
    <row r="26" spans="1:5" s="16" customFormat="1" ht="21.75" customHeight="1">
      <c r="A26" s="70">
        <v>30216</v>
      </c>
      <c r="B26" s="94" t="s">
        <v>189</v>
      </c>
      <c r="C26" s="97">
        <v>28.65</v>
      </c>
      <c r="D26" s="61"/>
      <c r="E26" s="97">
        <v>28.65</v>
      </c>
    </row>
    <row r="27" spans="1:5" s="16" customFormat="1" ht="21.75" customHeight="1">
      <c r="A27" s="70">
        <v>30217</v>
      </c>
      <c r="B27" s="94" t="s">
        <v>187</v>
      </c>
      <c r="C27" s="97">
        <v>2.02</v>
      </c>
      <c r="D27" s="61"/>
      <c r="E27" s="97">
        <v>2.02</v>
      </c>
    </row>
    <row r="28" spans="1:5" s="16" customFormat="1" ht="21.75" customHeight="1">
      <c r="A28" s="70">
        <v>30218</v>
      </c>
      <c r="B28" s="94" t="s">
        <v>188</v>
      </c>
      <c r="C28" s="97">
        <v>131.39</v>
      </c>
      <c r="D28" s="61"/>
      <c r="E28" s="97">
        <v>131.39</v>
      </c>
    </row>
    <row r="29" spans="1:5" s="16" customFormat="1" ht="21.75" customHeight="1">
      <c r="A29" s="70">
        <v>30233</v>
      </c>
      <c r="B29" s="94" t="s">
        <v>190</v>
      </c>
      <c r="C29" s="97">
        <v>4.27</v>
      </c>
      <c r="D29" s="61"/>
      <c r="E29" s="97">
        <v>4.27</v>
      </c>
    </row>
    <row r="30" spans="1:5" s="16" customFormat="1" ht="21.75" customHeight="1">
      <c r="A30" s="70">
        <v>30235</v>
      </c>
      <c r="B30" s="94" t="s">
        <v>191</v>
      </c>
      <c r="C30" s="97">
        <v>2</v>
      </c>
      <c r="D30" s="61"/>
      <c r="E30" s="97">
        <v>2</v>
      </c>
    </row>
    <row r="31" spans="1:5" s="16" customFormat="1" ht="21.75" customHeight="1">
      <c r="A31" s="68">
        <v>303</v>
      </c>
      <c r="B31" s="69" t="s">
        <v>136</v>
      </c>
      <c r="C31" s="95">
        <v>224.6</v>
      </c>
      <c r="D31" s="95">
        <v>224.6</v>
      </c>
      <c r="E31" s="97"/>
    </row>
    <row r="32" spans="1:5" s="16" customFormat="1" ht="21.75" customHeight="1">
      <c r="A32" s="70">
        <v>30301</v>
      </c>
      <c r="B32" s="60" t="s">
        <v>137</v>
      </c>
      <c r="C32" s="95">
        <v>14.81</v>
      </c>
      <c r="D32" s="95">
        <v>14.81</v>
      </c>
      <c r="E32" s="97"/>
    </row>
    <row r="33" spans="1:5" s="16" customFormat="1" ht="21.75" customHeight="1">
      <c r="A33" s="70">
        <v>30302</v>
      </c>
      <c r="B33" s="94" t="s">
        <v>192</v>
      </c>
      <c r="C33" s="95">
        <v>27.32</v>
      </c>
      <c r="D33" s="95">
        <v>27.32</v>
      </c>
      <c r="E33" s="97"/>
    </row>
    <row r="34" spans="1:5" s="16" customFormat="1" ht="21.75" customHeight="1">
      <c r="A34" s="70">
        <v>30305</v>
      </c>
      <c r="B34" s="94" t="s">
        <v>193</v>
      </c>
      <c r="C34" s="95">
        <v>182.47</v>
      </c>
      <c r="D34" s="95">
        <v>182.47</v>
      </c>
      <c r="E34" s="97"/>
    </row>
    <row r="35" spans="1:5" ht="31.5" customHeight="1">
      <c r="A35" s="123" t="s">
        <v>133</v>
      </c>
      <c r="B35" s="124"/>
      <c r="C35" s="124"/>
      <c r="D35" s="124"/>
      <c r="E35" s="124"/>
    </row>
    <row r="36" ht="15">
      <c r="A36" s="18"/>
    </row>
    <row r="37" ht="15">
      <c r="A37" s="18"/>
    </row>
    <row r="38" ht="15">
      <c r="A38" s="18"/>
    </row>
    <row r="39" ht="15">
      <c r="A39" s="18"/>
    </row>
  </sheetData>
  <sheetProtection/>
  <mergeCells count="9">
    <mergeCell ref="A35:E35"/>
    <mergeCell ref="A8:B8"/>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4" r:id="rId1"/>
  <headerFooter scaleWithDoc="0" alignWithMargins="0">
    <oddFooter>&amp;R&amp;"-,常规"&amp;14- &amp;P+19 -</oddFooter>
    <evenFooter>&amp;L&amp;"-,常规"&amp;14- &amp;P+29 -</evenFooter>
  </headerFooter>
</worksheet>
</file>

<file path=xl/worksheets/sheet7.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4">
      <selection activeCell="A14" sqref="A14:E14"/>
    </sheetView>
  </sheetViews>
  <sheetFormatPr defaultColWidth="10.28125" defaultRowHeight="12.75"/>
  <cols>
    <col min="1" max="1" width="12.7109375" style="17" customWidth="1"/>
    <col min="2" max="2" width="20.7109375" style="17" customWidth="1"/>
    <col min="3" max="5" width="30.7109375" style="17" customWidth="1"/>
    <col min="6" max="16384" width="10.28125" style="17" customWidth="1"/>
  </cols>
  <sheetData>
    <row r="1" spans="1:5" ht="25.5">
      <c r="A1" s="120" t="s">
        <v>81</v>
      </c>
      <c r="B1" s="120"/>
      <c r="C1" s="120"/>
      <c r="D1" s="120"/>
      <c r="E1" s="120"/>
    </row>
    <row r="2" spans="1:5" ht="15.75" customHeight="1">
      <c r="A2" s="19"/>
      <c r="B2" s="19"/>
      <c r="C2" s="19"/>
      <c r="D2" s="19"/>
      <c r="E2" s="13" t="s">
        <v>117</v>
      </c>
    </row>
    <row r="3" spans="1:5" ht="15.75" customHeight="1">
      <c r="A3" s="20"/>
      <c r="B3" s="20"/>
      <c r="C3" s="20"/>
      <c r="D3" s="20"/>
      <c r="E3" s="13" t="s">
        <v>16</v>
      </c>
    </row>
    <row r="4" spans="1:5" s="15" customFormat="1" ht="21.75" customHeight="1">
      <c r="A4" s="125" t="s">
        <v>155</v>
      </c>
      <c r="B4" s="126"/>
      <c r="C4" s="127" t="s">
        <v>156</v>
      </c>
      <c r="D4" s="127" t="s">
        <v>82</v>
      </c>
      <c r="E4" s="121" t="s">
        <v>9</v>
      </c>
    </row>
    <row r="5" spans="1:5" s="15" customFormat="1" ht="30" customHeight="1">
      <c r="A5" s="71" t="s">
        <v>159</v>
      </c>
      <c r="B5" s="72" t="s">
        <v>63</v>
      </c>
      <c r="C5" s="128"/>
      <c r="D5" s="128"/>
      <c r="E5" s="122"/>
    </row>
    <row r="6" spans="1:5" s="15" customFormat="1" ht="21.75" customHeight="1">
      <c r="A6" s="129" t="s">
        <v>11</v>
      </c>
      <c r="B6" s="130"/>
      <c r="C6" s="56">
        <v>1</v>
      </c>
      <c r="D6" s="56">
        <v>2</v>
      </c>
      <c r="E6" s="57">
        <v>3</v>
      </c>
    </row>
    <row r="7" spans="1:5" s="15" customFormat="1" ht="21.75" customHeight="1">
      <c r="A7" s="38"/>
      <c r="B7" s="3" t="s">
        <v>29</v>
      </c>
      <c r="C7" s="98">
        <v>4220.44</v>
      </c>
      <c r="D7" s="98">
        <v>3531.82</v>
      </c>
      <c r="E7" s="98">
        <v>688.62</v>
      </c>
    </row>
    <row r="8" spans="1:5" s="16" customFormat="1" ht="21.75" customHeight="1">
      <c r="A8" s="38">
        <v>2050302</v>
      </c>
      <c r="B8" s="35" t="s">
        <v>169</v>
      </c>
      <c r="C8" s="98">
        <v>218.23</v>
      </c>
      <c r="D8" s="98"/>
      <c r="E8" s="98">
        <v>218.23</v>
      </c>
    </row>
    <row r="9" spans="1:5" s="16" customFormat="1" ht="21.75" customHeight="1">
      <c r="A9" s="38">
        <v>2050304</v>
      </c>
      <c r="B9" s="35" t="s">
        <v>170</v>
      </c>
      <c r="C9" s="98">
        <v>3531.82</v>
      </c>
      <c r="D9" s="98">
        <v>3531.82</v>
      </c>
      <c r="E9" s="98"/>
    </row>
    <row r="10" spans="1:5" s="16" customFormat="1" ht="21.75" customHeight="1">
      <c r="A10" s="38">
        <v>2050999</v>
      </c>
      <c r="B10" s="35" t="s">
        <v>171</v>
      </c>
      <c r="C10" s="98">
        <v>470.39</v>
      </c>
      <c r="D10" s="98"/>
      <c r="E10" s="98">
        <v>470.39</v>
      </c>
    </row>
    <row r="11" spans="1:5" s="16" customFormat="1" ht="21.75" customHeight="1">
      <c r="A11" s="55"/>
      <c r="B11" s="60"/>
      <c r="C11" s="61"/>
      <c r="D11" s="61"/>
      <c r="E11" s="63"/>
    </row>
    <row r="12" spans="1:5" s="16" customFormat="1" ht="21.75" customHeight="1">
      <c r="A12" s="55"/>
      <c r="B12" s="60"/>
      <c r="C12" s="61"/>
      <c r="D12" s="61"/>
      <c r="E12" s="63"/>
    </row>
    <row r="13" spans="1:5" s="16" customFormat="1" ht="21.75" customHeight="1">
      <c r="A13" s="64"/>
      <c r="B13" s="65"/>
      <c r="C13" s="66"/>
      <c r="D13" s="66"/>
      <c r="E13" s="67"/>
    </row>
    <row r="14" spans="1:5" ht="42" customHeight="1">
      <c r="A14" s="123" t="s">
        <v>90</v>
      </c>
      <c r="B14" s="124"/>
      <c r="C14" s="124"/>
      <c r="D14" s="124"/>
      <c r="E14" s="124"/>
    </row>
    <row r="15" ht="15">
      <c r="A15" s="18"/>
    </row>
    <row r="16" ht="15">
      <c r="A16" s="18"/>
    </row>
    <row r="17" ht="15">
      <c r="A17" s="18"/>
    </row>
    <row r="18" ht="15">
      <c r="A18" s="18"/>
    </row>
  </sheetData>
  <sheetProtection/>
  <mergeCells count="7">
    <mergeCell ref="A1:E1"/>
    <mergeCell ref="E4:E5"/>
    <mergeCell ref="A14:E14"/>
    <mergeCell ref="A4:B4"/>
    <mergeCell ref="C4:C5"/>
    <mergeCell ref="D4:D5"/>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scaleWithDoc="0" alignWithMargins="0">
    <oddFooter>&amp;R&amp;"-,常规"&amp;14- &amp;P+20-</oddFooter>
    <evenFooter>&amp;L&amp;"-,常规"&amp;14- &amp;P+29 -</evenFooter>
  </headerFooter>
</worksheet>
</file>

<file path=xl/worksheets/sheet8.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0">
      <selection activeCell="C8" sqref="C8"/>
    </sheetView>
  </sheetViews>
  <sheetFormatPr defaultColWidth="10.28125" defaultRowHeight="12.75"/>
  <cols>
    <col min="1" max="1" width="11.28125" style="17" customWidth="1"/>
    <col min="2" max="2" width="24.140625" style="17" bestFit="1" customWidth="1"/>
    <col min="3" max="5" width="30.7109375" style="17" customWidth="1"/>
    <col min="6" max="16384" width="10.28125" style="17" customWidth="1"/>
  </cols>
  <sheetData>
    <row r="1" spans="1:5" ht="27" customHeight="1">
      <c r="A1" s="131" t="s">
        <v>85</v>
      </c>
      <c r="B1" s="131"/>
      <c r="C1" s="131"/>
      <c r="D1" s="131"/>
      <c r="E1" s="131"/>
    </row>
    <row r="2" spans="1:5" ht="15.75" customHeight="1">
      <c r="A2" s="19"/>
      <c r="B2" s="19"/>
      <c r="C2" s="19"/>
      <c r="D2" s="19"/>
      <c r="E2" s="21" t="s">
        <v>91</v>
      </c>
    </row>
    <row r="3" spans="1:5" ht="15.75" customHeight="1">
      <c r="A3" s="20"/>
      <c r="B3" s="20"/>
      <c r="C3" s="20"/>
      <c r="D3" s="20"/>
      <c r="E3" s="21" t="s">
        <v>99</v>
      </c>
    </row>
    <row r="4" spans="1:5" s="15" customFormat="1" ht="21.75" customHeight="1">
      <c r="A4" s="125" t="s">
        <v>155</v>
      </c>
      <c r="B4" s="126"/>
      <c r="C4" s="127" t="s">
        <v>156</v>
      </c>
      <c r="D4" s="127" t="s">
        <v>157</v>
      </c>
      <c r="E4" s="121" t="s">
        <v>120</v>
      </c>
    </row>
    <row r="5" spans="1:5" s="15" customFormat="1" ht="21.75" customHeight="1">
      <c r="A5" s="132" t="s">
        <v>158</v>
      </c>
      <c r="B5" s="133" t="s">
        <v>63</v>
      </c>
      <c r="C5" s="128"/>
      <c r="D5" s="128"/>
      <c r="E5" s="122"/>
    </row>
    <row r="6" spans="1:5" s="15" customFormat="1" ht="21.75" customHeight="1">
      <c r="A6" s="132"/>
      <c r="B6" s="133"/>
      <c r="C6" s="128"/>
      <c r="D6" s="128"/>
      <c r="E6" s="122"/>
    </row>
    <row r="7" spans="1:5" s="15" customFormat="1" ht="21.75" customHeight="1">
      <c r="A7" s="132"/>
      <c r="B7" s="133"/>
      <c r="C7" s="128"/>
      <c r="D7" s="128"/>
      <c r="E7" s="122"/>
    </row>
    <row r="8" spans="1:5" s="15" customFormat="1" ht="21.75" customHeight="1">
      <c r="A8" s="129" t="s">
        <v>84</v>
      </c>
      <c r="B8" s="130"/>
      <c r="C8" s="58">
        <f>C9+C15+C31</f>
        <v>3531.81</v>
      </c>
      <c r="D8" s="58">
        <f>D9+D31</f>
        <v>2996.81</v>
      </c>
      <c r="E8" s="59">
        <v>535</v>
      </c>
    </row>
    <row r="9" spans="1:5" s="16" customFormat="1" ht="21.75" customHeight="1">
      <c r="A9" s="68">
        <v>301</v>
      </c>
      <c r="B9" s="69" t="s">
        <v>132</v>
      </c>
      <c r="C9" s="95">
        <v>2772.21</v>
      </c>
      <c r="D9" s="95">
        <v>2772.21</v>
      </c>
      <c r="E9" s="97"/>
    </row>
    <row r="10" spans="1:5" s="16" customFormat="1" ht="21.75" customHeight="1">
      <c r="A10" s="70">
        <v>30101</v>
      </c>
      <c r="B10" s="60" t="s">
        <v>131</v>
      </c>
      <c r="C10" s="95">
        <v>1398.9</v>
      </c>
      <c r="D10" s="95">
        <v>1398.9</v>
      </c>
      <c r="E10" s="97"/>
    </row>
    <row r="11" spans="1:5" s="16" customFormat="1" ht="21.75" customHeight="1">
      <c r="A11" s="70">
        <v>30102</v>
      </c>
      <c r="B11" s="94" t="s">
        <v>174</v>
      </c>
      <c r="C11" s="95">
        <v>540.87</v>
      </c>
      <c r="D11" s="95">
        <v>540.87</v>
      </c>
      <c r="E11" s="97"/>
    </row>
    <row r="12" spans="1:5" s="16" customFormat="1" ht="21.75" customHeight="1">
      <c r="A12" s="70">
        <v>30104</v>
      </c>
      <c r="B12" s="94" t="s">
        <v>175</v>
      </c>
      <c r="C12" s="95">
        <v>123.09</v>
      </c>
      <c r="D12" s="95">
        <v>123.09</v>
      </c>
      <c r="E12" s="97"/>
    </row>
    <row r="13" spans="1:5" s="16" customFormat="1" ht="21.75" customHeight="1">
      <c r="A13" s="70">
        <v>30107</v>
      </c>
      <c r="B13" s="94" t="s">
        <v>176</v>
      </c>
      <c r="C13" s="95">
        <v>307</v>
      </c>
      <c r="D13" s="95">
        <v>307</v>
      </c>
      <c r="E13" s="97"/>
    </row>
    <row r="14" spans="1:5" s="16" customFormat="1" ht="21.75" customHeight="1">
      <c r="A14" s="70">
        <v>30199</v>
      </c>
      <c r="B14" s="94" t="s">
        <v>177</v>
      </c>
      <c r="C14" s="95">
        <v>402.35</v>
      </c>
      <c r="D14" s="95">
        <v>402.35</v>
      </c>
      <c r="E14" s="97"/>
    </row>
    <row r="15" spans="1:5" s="16" customFormat="1" ht="21.75" customHeight="1">
      <c r="A15" s="68">
        <v>302</v>
      </c>
      <c r="B15" s="69" t="s">
        <v>134</v>
      </c>
      <c r="C15" s="97">
        <v>535</v>
      </c>
      <c r="D15" s="96"/>
      <c r="E15" s="97">
        <v>535</v>
      </c>
    </row>
    <row r="16" spans="1:5" s="16" customFormat="1" ht="21.75" customHeight="1">
      <c r="A16" s="70">
        <v>30201</v>
      </c>
      <c r="B16" s="60" t="s">
        <v>135</v>
      </c>
      <c r="C16" s="97">
        <v>33.72</v>
      </c>
      <c r="D16" s="61"/>
      <c r="E16" s="97">
        <v>33.72</v>
      </c>
    </row>
    <row r="17" spans="1:5" s="16" customFormat="1" ht="21.75" customHeight="1">
      <c r="A17" s="70">
        <v>30202</v>
      </c>
      <c r="B17" s="94" t="s">
        <v>178</v>
      </c>
      <c r="C17" s="97">
        <v>31.49</v>
      </c>
      <c r="D17" s="61"/>
      <c r="E17" s="97">
        <v>31.49</v>
      </c>
    </row>
    <row r="18" spans="1:5" s="16" customFormat="1" ht="21.75" customHeight="1">
      <c r="A18" s="70">
        <v>30204</v>
      </c>
      <c r="B18" s="94" t="s">
        <v>179</v>
      </c>
      <c r="C18" s="97">
        <v>4.48</v>
      </c>
      <c r="D18" s="61"/>
      <c r="E18" s="97">
        <v>4.48</v>
      </c>
    </row>
    <row r="19" spans="1:5" s="16" customFormat="1" ht="21.75" customHeight="1">
      <c r="A19" s="70">
        <v>30205</v>
      </c>
      <c r="B19" s="94" t="s">
        <v>180</v>
      </c>
      <c r="C19" s="97">
        <v>10.24</v>
      </c>
      <c r="D19" s="61"/>
      <c r="E19" s="97">
        <v>10.24</v>
      </c>
    </row>
    <row r="20" spans="1:5" s="16" customFormat="1" ht="21.75" customHeight="1">
      <c r="A20" s="70">
        <v>30206</v>
      </c>
      <c r="B20" s="94" t="s">
        <v>181</v>
      </c>
      <c r="C20" s="97">
        <v>48.09</v>
      </c>
      <c r="D20" s="61"/>
      <c r="E20" s="97">
        <v>48.09</v>
      </c>
    </row>
    <row r="21" spans="1:5" s="16" customFormat="1" ht="21.75" customHeight="1">
      <c r="A21" s="70">
        <v>30207</v>
      </c>
      <c r="B21" s="94" t="s">
        <v>182</v>
      </c>
      <c r="C21" s="97">
        <v>10.44</v>
      </c>
      <c r="D21" s="61"/>
      <c r="E21" s="97">
        <v>10.44</v>
      </c>
    </row>
    <row r="22" spans="1:5" ht="21.75" customHeight="1">
      <c r="A22" s="70">
        <v>30209</v>
      </c>
      <c r="B22" s="94" t="s">
        <v>183</v>
      </c>
      <c r="C22" s="97">
        <v>32.75</v>
      </c>
      <c r="D22" s="61"/>
      <c r="E22" s="97">
        <v>32.75</v>
      </c>
    </row>
    <row r="23" spans="1:5" ht="21.75" customHeight="1">
      <c r="A23" s="70">
        <v>30211</v>
      </c>
      <c r="B23" s="94" t="s">
        <v>184</v>
      </c>
      <c r="C23" s="97">
        <v>55.47</v>
      </c>
      <c r="D23" s="61"/>
      <c r="E23" s="97">
        <v>55.47</v>
      </c>
    </row>
    <row r="24" spans="1:5" ht="21.75" customHeight="1">
      <c r="A24" s="70">
        <v>30213</v>
      </c>
      <c r="B24" s="94" t="s">
        <v>185</v>
      </c>
      <c r="C24" s="97">
        <v>41.07</v>
      </c>
      <c r="D24" s="61"/>
      <c r="E24" s="97">
        <v>41.07</v>
      </c>
    </row>
    <row r="25" spans="1:5" ht="21.75" customHeight="1">
      <c r="A25" s="70">
        <v>30215</v>
      </c>
      <c r="B25" s="94" t="s">
        <v>186</v>
      </c>
      <c r="C25" s="97">
        <v>98.92</v>
      </c>
      <c r="D25" s="61"/>
      <c r="E25" s="97">
        <v>98.92</v>
      </c>
    </row>
    <row r="26" spans="1:5" ht="21.75" customHeight="1">
      <c r="A26" s="70">
        <v>30216</v>
      </c>
      <c r="B26" s="94" t="s">
        <v>189</v>
      </c>
      <c r="C26" s="97">
        <v>28.65</v>
      </c>
      <c r="D26" s="61"/>
      <c r="E26" s="97">
        <v>28.65</v>
      </c>
    </row>
    <row r="27" spans="1:5" ht="21.75" customHeight="1">
      <c r="A27" s="70">
        <v>30217</v>
      </c>
      <c r="B27" s="94" t="s">
        <v>187</v>
      </c>
      <c r="C27" s="97">
        <v>2.02</v>
      </c>
      <c r="D27" s="61"/>
      <c r="E27" s="97">
        <v>2.02</v>
      </c>
    </row>
    <row r="28" spans="1:5" ht="21.75" customHeight="1">
      <c r="A28" s="70">
        <v>30218</v>
      </c>
      <c r="B28" s="94" t="s">
        <v>188</v>
      </c>
      <c r="C28" s="97">
        <v>131.39</v>
      </c>
      <c r="D28" s="61"/>
      <c r="E28" s="97">
        <v>131.39</v>
      </c>
    </row>
    <row r="29" spans="1:5" ht="21.75" customHeight="1">
      <c r="A29" s="70">
        <v>30233</v>
      </c>
      <c r="B29" s="94" t="s">
        <v>190</v>
      </c>
      <c r="C29" s="97">
        <v>4.27</v>
      </c>
      <c r="D29" s="61"/>
      <c r="E29" s="97">
        <v>4.27</v>
      </c>
    </row>
    <row r="30" spans="1:5" ht="21.75" customHeight="1">
      <c r="A30" s="70">
        <v>30235</v>
      </c>
      <c r="B30" s="94" t="s">
        <v>191</v>
      </c>
      <c r="C30" s="97">
        <v>2</v>
      </c>
      <c r="D30" s="61"/>
      <c r="E30" s="97">
        <v>2</v>
      </c>
    </row>
    <row r="31" spans="1:5" ht="21.75" customHeight="1">
      <c r="A31" s="68">
        <v>303</v>
      </c>
      <c r="B31" s="69" t="s">
        <v>136</v>
      </c>
      <c r="C31" s="95">
        <v>224.6</v>
      </c>
      <c r="D31" s="95">
        <v>224.6</v>
      </c>
      <c r="E31" s="97"/>
    </row>
    <row r="32" spans="1:5" ht="21.75" customHeight="1">
      <c r="A32" s="70">
        <v>30301</v>
      </c>
      <c r="B32" s="60" t="s">
        <v>137</v>
      </c>
      <c r="C32" s="95">
        <v>14.81</v>
      </c>
      <c r="D32" s="95">
        <v>14.81</v>
      </c>
      <c r="E32" s="97"/>
    </row>
    <row r="33" spans="1:5" ht="21.75" customHeight="1">
      <c r="A33" s="70">
        <v>30302</v>
      </c>
      <c r="B33" s="94" t="s">
        <v>192</v>
      </c>
      <c r="C33" s="95">
        <v>27.32</v>
      </c>
      <c r="D33" s="95">
        <v>27.32</v>
      </c>
      <c r="E33" s="97"/>
    </row>
    <row r="34" spans="1:5" ht="21.75" customHeight="1">
      <c r="A34" s="70">
        <v>30305</v>
      </c>
      <c r="B34" s="94" t="s">
        <v>193</v>
      </c>
      <c r="C34" s="95">
        <v>182.47</v>
      </c>
      <c r="D34" s="95">
        <v>182.47</v>
      </c>
      <c r="E34" s="97"/>
    </row>
    <row r="35" spans="1:5" ht="21.75" customHeight="1">
      <c r="A35" s="123" t="s">
        <v>92</v>
      </c>
      <c r="B35" s="124"/>
      <c r="C35" s="124"/>
      <c r="D35" s="124"/>
      <c r="E35" s="124"/>
    </row>
  </sheetData>
  <sheetProtection/>
  <mergeCells count="9">
    <mergeCell ref="A35:E35"/>
    <mergeCell ref="A8:B8"/>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scaleWithDoc="0" alignWithMargins="0">
    <oddFooter>&amp;R&amp;"-,常规"&amp;14- &amp;P+21 -</oddFooter>
    <evenFooter>&amp;L&amp;"-,常规"&amp;14- &amp;P+29 -</evenFooter>
  </headerFooter>
</worksheet>
</file>

<file path=xl/worksheets/sheet9.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D24" sqref="D24"/>
    </sheetView>
  </sheetViews>
  <sheetFormatPr defaultColWidth="10.28125" defaultRowHeight="12.75"/>
  <cols>
    <col min="1" max="1" width="15.7109375" style="17" customWidth="1"/>
    <col min="2" max="2" width="20.00390625" style="17" bestFit="1" customWidth="1"/>
    <col min="3" max="4" width="15.7109375" style="17" customWidth="1"/>
    <col min="5" max="5" width="15.140625" style="17" bestFit="1" customWidth="1"/>
    <col min="6" max="8" width="15.7109375" style="17" customWidth="1"/>
    <col min="9" max="16384" width="10.28125" style="17" customWidth="1"/>
  </cols>
  <sheetData>
    <row r="1" spans="1:8" ht="21.75">
      <c r="A1" s="131" t="s">
        <v>98</v>
      </c>
      <c r="B1" s="131"/>
      <c r="C1" s="131"/>
      <c r="D1" s="131"/>
      <c r="E1" s="131"/>
      <c r="F1" s="131"/>
      <c r="G1" s="131"/>
      <c r="H1" s="131"/>
    </row>
    <row r="2" ht="15.75" customHeight="1">
      <c r="H2" s="21" t="s">
        <v>119</v>
      </c>
    </row>
    <row r="3" spans="2:8" ht="15.75" customHeight="1">
      <c r="B3" s="22"/>
      <c r="C3" s="22"/>
      <c r="D3" s="22"/>
      <c r="E3" s="22"/>
      <c r="F3" s="22"/>
      <c r="H3" s="21" t="s">
        <v>99</v>
      </c>
    </row>
    <row r="4" spans="1:8" ht="21.75" customHeight="1">
      <c r="A4" s="136" t="s">
        <v>100</v>
      </c>
      <c r="B4" s="137"/>
      <c r="C4" s="137"/>
      <c r="D4" s="137"/>
      <c r="E4" s="137"/>
      <c r="F4" s="137"/>
      <c r="G4" s="138" t="s">
        <v>94</v>
      </c>
      <c r="H4" s="143" t="s">
        <v>95</v>
      </c>
    </row>
    <row r="5" spans="1:8" s="19" customFormat="1" ht="21.75" customHeight="1">
      <c r="A5" s="145" t="s">
        <v>101</v>
      </c>
      <c r="B5" s="139" t="s">
        <v>86</v>
      </c>
      <c r="C5" s="139" t="s">
        <v>93</v>
      </c>
      <c r="D5" s="139"/>
      <c r="E5" s="139"/>
      <c r="F5" s="139" t="s">
        <v>87</v>
      </c>
      <c r="G5" s="139"/>
      <c r="H5" s="144"/>
    </row>
    <row r="6" spans="1:8" s="19" customFormat="1" ht="27" customHeight="1">
      <c r="A6" s="145"/>
      <c r="B6" s="139"/>
      <c r="C6" s="75" t="s">
        <v>88</v>
      </c>
      <c r="D6" s="75" t="s">
        <v>96</v>
      </c>
      <c r="E6" s="75" t="s">
        <v>97</v>
      </c>
      <c r="F6" s="139"/>
      <c r="G6" s="139"/>
      <c r="H6" s="144"/>
    </row>
    <row r="7" spans="1:11" s="19" customFormat="1" ht="21.75" customHeight="1">
      <c r="A7" s="64">
        <v>9.16</v>
      </c>
      <c r="B7" s="73">
        <v>5.14</v>
      </c>
      <c r="C7" s="74">
        <v>4.02</v>
      </c>
      <c r="D7" s="73"/>
      <c r="E7" s="73">
        <v>2</v>
      </c>
      <c r="F7" s="73">
        <v>2.02</v>
      </c>
      <c r="G7" s="97">
        <v>98.92</v>
      </c>
      <c r="H7" s="97">
        <v>28.65</v>
      </c>
      <c r="K7" s="97"/>
    </row>
    <row r="8" spans="1:11" s="20" customFormat="1" ht="21.75" customHeight="1">
      <c r="A8" s="142" t="s">
        <v>102</v>
      </c>
      <c r="B8" s="142"/>
      <c r="C8" s="142"/>
      <c r="D8" s="142"/>
      <c r="E8" s="142"/>
      <c r="F8" s="142"/>
      <c r="K8" s="97"/>
    </row>
    <row r="9" spans="1:8" s="20" customFormat="1" ht="21.75" customHeight="1">
      <c r="A9" s="125" t="s">
        <v>105</v>
      </c>
      <c r="B9" s="126"/>
      <c r="C9" s="126" t="s">
        <v>106</v>
      </c>
      <c r="D9" s="126"/>
      <c r="E9" s="126" t="s">
        <v>105</v>
      </c>
      <c r="F9" s="126"/>
      <c r="G9" s="126" t="s">
        <v>106</v>
      </c>
      <c r="H9" s="148"/>
    </row>
    <row r="10" spans="1:8" s="20" customFormat="1" ht="21.75" customHeight="1">
      <c r="A10" s="129" t="s">
        <v>103</v>
      </c>
      <c r="B10" s="130"/>
      <c r="C10" s="133"/>
      <c r="D10" s="133"/>
      <c r="E10" s="130" t="s">
        <v>160</v>
      </c>
      <c r="F10" s="130"/>
      <c r="G10" s="133">
        <v>1</v>
      </c>
      <c r="H10" s="146"/>
    </row>
    <row r="11" spans="1:8" ht="21.75" customHeight="1">
      <c r="A11" s="129" t="s">
        <v>104</v>
      </c>
      <c r="B11" s="130"/>
      <c r="C11" s="133"/>
      <c r="D11" s="133"/>
      <c r="E11" s="130" t="s">
        <v>107</v>
      </c>
      <c r="F11" s="130"/>
      <c r="G11" s="133">
        <v>1</v>
      </c>
      <c r="H11" s="146"/>
    </row>
    <row r="12" spans="1:8" ht="21.75" customHeight="1">
      <c r="A12" s="129" t="s">
        <v>108</v>
      </c>
      <c r="B12" s="130"/>
      <c r="C12" s="133">
        <v>10</v>
      </c>
      <c r="D12" s="133"/>
      <c r="E12" s="130" t="s">
        <v>109</v>
      </c>
      <c r="F12" s="130"/>
      <c r="G12" s="133">
        <v>16</v>
      </c>
      <c r="H12" s="146"/>
    </row>
    <row r="13" spans="1:8" ht="21.75" customHeight="1">
      <c r="A13" s="129" t="s">
        <v>110</v>
      </c>
      <c r="B13" s="130"/>
      <c r="C13" s="133"/>
      <c r="D13" s="133"/>
      <c r="E13" s="130" t="s">
        <v>111</v>
      </c>
      <c r="F13" s="130"/>
      <c r="G13" s="133"/>
      <c r="H13" s="146"/>
    </row>
    <row r="14" spans="1:8" ht="21.75" customHeight="1">
      <c r="A14" s="129" t="s">
        <v>112</v>
      </c>
      <c r="B14" s="130"/>
      <c r="C14" s="133">
        <v>79</v>
      </c>
      <c r="D14" s="133"/>
      <c r="E14" s="130" t="s">
        <v>113</v>
      </c>
      <c r="F14" s="130"/>
      <c r="G14" s="133">
        <v>236</v>
      </c>
      <c r="H14" s="146"/>
    </row>
    <row r="15" spans="1:8" ht="21.75" customHeight="1">
      <c r="A15" s="140" t="s">
        <v>114</v>
      </c>
      <c r="B15" s="141"/>
      <c r="C15" s="135">
        <v>52</v>
      </c>
      <c r="D15" s="135"/>
      <c r="E15" s="141" t="s">
        <v>115</v>
      </c>
      <c r="F15" s="141"/>
      <c r="G15" s="135">
        <v>268</v>
      </c>
      <c r="H15" s="147"/>
    </row>
    <row r="16" spans="1:6" ht="21" customHeight="1">
      <c r="A16" s="134" t="s">
        <v>118</v>
      </c>
      <c r="B16" s="134"/>
      <c r="C16" s="134"/>
      <c r="D16" s="134"/>
      <c r="E16" s="134"/>
      <c r="F16" s="134"/>
    </row>
  </sheetData>
  <sheetProtection/>
  <mergeCells count="38">
    <mergeCell ref="G9:H9"/>
    <mergeCell ref="G10:H10"/>
    <mergeCell ref="G11:H11"/>
    <mergeCell ref="G12:H12"/>
    <mergeCell ref="E11:F11"/>
    <mergeCell ref="E12:F12"/>
    <mergeCell ref="E13:F13"/>
    <mergeCell ref="E14:F14"/>
    <mergeCell ref="E15:F15"/>
    <mergeCell ref="G13:H13"/>
    <mergeCell ref="G14:H14"/>
    <mergeCell ref="G15:H15"/>
    <mergeCell ref="C5:E5"/>
    <mergeCell ref="F5:F6"/>
    <mergeCell ref="C9:D9"/>
    <mergeCell ref="C10:D10"/>
    <mergeCell ref="E9:F9"/>
    <mergeCell ref="E10:F10"/>
    <mergeCell ref="A1:H1"/>
    <mergeCell ref="A4:F4"/>
    <mergeCell ref="G4:G6"/>
    <mergeCell ref="A15:B15"/>
    <mergeCell ref="A8:F8"/>
    <mergeCell ref="A10:B10"/>
    <mergeCell ref="H4:H6"/>
    <mergeCell ref="A11:B11"/>
    <mergeCell ref="A5:A6"/>
    <mergeCell ref="B5:B6"/>
    <mergeCell ref="A16:F16"/>
    <mergeCell ref="A14:B14"/>
    <mergeCell ref="A9:B9"/>
    <mergeCell ref="A12:B12"/>
    <mergeCell ref="A13:B13"/>
    <mergeCell ref="C11:D11"/>
    <mergeCell ref="C12:D12"/>
    <mergeCell ref="C13:D13"/>
    <mergeCell ref="C14:D14"/>
    <mergeCell ref="C15:D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scaleWithDoc="0" alignWithMargins="0">
    <oddFooter>&amp;R&amp;"-,常规"&amp;14- &amp;P+22 -</oddFooter>
    <evenFooter>&amp;L&amp;"-,常规"&amp;14- &amp;P+29 -</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joy</cp:lastModifiedBy>
  <cp:lastPrinted>2016-08-23T07:55:30Z</cp:lastPrinted>
  <dcterms:created xsi:type="dcterms:W3CDTF">2016-08-18T00:25:05Z</dcterms:created>
  <dcterms:modified xsi:type="dcterms:W3CDTF">2016-12-14T00:51:13Z</dcterms:modified>
  <cp:category/>
  <cp:version/>
  <cp:contentType/>
  <cp:contentStatus/>
</cp:coreProperties>
</file>